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s\OneDrive\Documents\STAR\RRND\RRND2025\"/>
    </mc:Choice>
  </mc:AlternateContent>
  <xr:revisionPtr revIDLastSave="0" documentId="13_ncr:1_{B70592BB-E6A4-4E76-AEC5-B0E81C8B7BA8}" xr6:coauthVersionLast="47" xr6:coauthVersionMax="47" xr10:uidLastSave="{00000000-0000-0000-0000-000000000000}"/>
  <bookViews>
    <workbookView xWindow="-120" yWindow="-120" windowWidth="24240" windowHeight="13140" xr2:uid="{B660F082-2274-4BB6-9821-963BD1B388A2}"/>
  </bookViews>
  <sheets>
    <sheet name="Mar 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F12" i="1"/>
  <c r="F21" i="1"/>
  <c r="F20" i="1"/>
  <c r="F19" i="1"/>
  <c r="F24" i="1"/>
  <c r="F25" i="1"/>
  <c r="F27" i="1"/>
  <c r="F26" i="1"/>
  <c r="F15" i="1"/>
  <c r="F18" i="1"/>
  <c r="F17" i="1"/>
  <c r="F16" i="1"/>
  <c r="F10" i="1"/>
  <c r="F11" i="1"/>
  <c r="F13" i="1"/>
  <c r="F8" i="1"/>
  <c r="F5" i="1"/>
  <c r="F7" i="1"/>
  <c r="F6" i="1"/>
</calcChain>
</file>

<file path=xl/sharedStrings.xml><?xml version="1.0" encoding="utf-8"?>
<sst xmlns="http://schemas.openxmlformats.org/spreadsheetml/2006/main" count="101" uniqueCount="72">
  <si>
    <t>Lap 1</t>
  </si>
  <si>
    <t> </t>
  </si>
  <si>
    <t>Lap 2</t>
  </si>
  <si>
    <t>Lap 3</t>
  </si>
  <si>
    <t>Lap 4</t>
  </si>
  <si>
    <t>Name</t>
  </si>
  <si>
    <t>Route/Class</t>
  </si>
  <si>
    <t>Machine</t>
  </si>
  <si>
    <t>WHITE</t>
  </si>
  <si>
    <t>Expert</t>
  </si>
  <si>
    <t>BLUE</t>
  </si>
  <si>
    <t>Blue</t>
  </si>
  <si>
    <t>Sherco 250</t>
  </si>
  <si>
    <t>RED</t>
  </si>
  <si>
    <t>Red Pre 65</t>
  </si>
  <si>
    <t>Red</t>
  </si>
  <si>
    <t>Scorpa 250</t>
  </si>
  <si>
    <t>Yellow</t>
  </si>
  <si>
    <t>Total</t>
  </si>
  <si>
    <t>YELLOW</t>
  </si>
  <si>
    <t>Colin Allsop</t>
  </si>
  <si>
    <t>Antony Billingham</t>
  </si>
  <si>
    <t>Aaron Boys-Guest</t>
  </si>
  <si>
    <t>Jonathan Bransbury</t>
  </si>
  <si>
    <t>Oliver Brimecombe</t>
  </si>
  <si>
    <t>William Copsey</t>
  </si>
  <si>
    <t>Arthur Frearson</t>
  </si>
  <si>
    <t>Robert Hampton</t>
  </si>
  <si>
    <t>Lucy Hopper</t>
  </si>
  <si>
    <t>Jerry Manthorpe</t>
  </si>
  <si>
    <t>Adrian Mountain</t>
  </si>
  <si>
    <t>Gary Reed</t>
  </si>
  <si>
    <t>Leis Reed</t>
  </si>
  <si>
    <t>Colin Searle</t>
  </si>
  <si>
    <t>Gary Stewart</t>
  </si>
  <si>
    <t>Rowan Stewart</t>
  </si>
  <si>
    <t>Barrie Birchmore</t>
  </si>
  <si>
    <t>Tom Fearson?</t>
  </si>
  <si>
    <t>Club</t>
  </si>
  <si>
    <t>Day Entry</t>
  </si>
  <si>
    <t>Christian Edwards</t>
  </si>
  <si>
    <t>Scorpa 300</t>
  </si>
  <si>
    <t>Thames MCC</t>
  </si>
  <si>
    <t>Waltham Chase</t>
  </si>
  <si>
    <t>Yamaha 175</t>
  </si>
  <si>
    <t>RRND MC</t>
  </si>
  <si>
    <t>Gas Gas 300</t>
  </si>
  <si>
    <t>Yellow Pre 65</t>
  </si>
  <si>
    <t>Haslemere MCC</t>
  </si>
  <si>
    <t>Red Twin Shock</t>
  </si>
  <si>
    <t>Blue Intermediate</t>
  </si>
  <si>
    <t>Nigel Brimecombe</t>
  </si>
  <si>
    <t>Red Novice</t>
  </si>
  <si>
    <t>Montesa 301</t>
  </si>
  <si>
    <t>Red Clubman</t>
  </si>
  <si>
    <t>Beta Evo 250</t>
  </si>
  <si>
    <t>Yellow Sportsman</t>
  </si>
  <si>
    <t>BSA 185</t>
  </si>
  <si>
    <t>Blue Youth B</t>
  </si>
  <si>
    <t>Horsham &amp; District</t>
  </si>
  <si>
    <t xml:space="preserve">Montesa </t>
  </si>
  <si>
    <t>Beta Evo 125</t>
  </si>
  <si>
    <t>Tongham Tigers</t>
  </si>
  <si>
    <t>Honda TLR 230</t>
  </si>
  <si>
    <t>Montesa 4RT</t>
  </si>
  <si>
    <t>TRS RR 300</t>
  </si>
  <si>
    <t>Kingston &amp; District</t>
  </si>
  <si>
    <t>TRS R 250</t>
  </si>
  <si>
    <t>TRS RR 250</t>
  </si>
  <si>
    <t>Number</t>
  </si>
  <si>
    <t>Reigate, Redhill North Downs Motorcycle Club. Don Barrett Memorial Trial - 14/09/25 - Provisional Results</t>
  </si>
  <si>
    <t>Triumph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</si>
</sst>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Geneva"/>
      <family val="18"/>
    </font>
    <font>
      <b/>
      <sz val="10"/>
      <name val="Geneva"/>
      <family val="18"/>
    </font>
    <font>
      <b/>
      <sz val="10"/>
      <name val="Geneva"/>
    </font>
    <font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0" xfId="0" applyProtection="1">
      <protection locked="0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wrapText="1"/>
    </xf>
    <xf numFmtId="0" fontId="0" fillId="4" borderId="0" xfId="0" applyFill="1"/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74EDD-CEF2-45F1-8120-5692FF1D32DF}">
  <dimension ref="A1:AZ60"/>
  <sheetViews>
    <sheetView showGridLines="0" tabSelected="1" topLeftCell="B3" zoomScaleNormal="150" zoomScaleSheetLayoutView="100" workbookViewId="0">
      <selection activeCell="D28" sqref="D28"/>
    </sheetView>
  </sheetViews>
  <sheetFormatPr defaultRowHeight="15"/>
  <cols>
    <col min="1" max="1" width="7.5703125" style="2" hidden="1" customWidth="1"/>
    <col min="2" max="2" width="17.7109375" style="8" bestFit="1" customWidth="1"/>
    <col min="3" max="3" width="15.42578125" bestFit="1" customWidth="1"/>
    <col min="4" max="4" width="16.28515625" bestFit="1" customWidth="1"/>
    <col min="5" max="5" width="13.7109375" customWidth="1"/>
    <col min="6" max="6" width="5.28515625" style="10" bestFit="1" customWidth="1"/>
    <col min="7" max="16" width="3.28515625" style="6" customWidth="1"/>
    <col min="17" max="17" width="1.7109375" style="4" customWidth="1"/>
    <col min="18" max="27" width="3.28515625" style="6" customWidth="1"/>
    <col min="28" max="28" width="1.7109375" style="4" customWidth="1"/>
    <col min="29" max="38" width="3.28515625" style="6" customWidth="1"/>
    <col min="39" max="39" width="1.7109375" style="4" customWidth="1"/>
    <col min="40" max="49" width="3.28515625" style="6" customWidth="1"/>
    <col min="50" max="50" width="6.140625" style="4" customWidth="1"/>
    <col min="51" max="51" width="6.85546875" style="4" customWidth="1"/>
    <col min="52" max="52" width="6.85546875" customWidth="1"/>
  </cols>
  <sheetData>
    <row r="1" spans="1:52" ht="28.5">
      <c r="B1" s="45" t="s">
        <v>70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</row>
    <row r="2" spans="1:52">
      <c r="B2" s="7"/>
      <c r="C2" s="1"/>
      <c r="D2" s="1"/>
      <c r="E2" s="1"/>
      <c r="F2" s="9"/>
      <c r="G2" s="42"/>
      <c r="H2" s="43"/>
      <c r="I2" s="43"/>
      <c r="J2" s="47" t="s">
        <v>0</v>
      </c>
      <c r="K2" s="47"/>
      <c r="L2" s="47"/>
      <c r="M2" s="43"/>
      <c r="N2" s="43"/>
      <c r="O2" s="43"/>
      <c r="P2" s="44" t="s">
        <v>1</v>
      </c>
      <c r="Q2" s="3"/>
      <c r="R2" s="42"/>
      <c r="S2" s="43"/>
      <c r="T2" s="43"/>
      <c r="U2" s="47" t="s">
        <v>2</v>
      </c>
      <c r="V2" s="47"/>
      <c r="W2" s="47"/>
      <c r="X2" s="43"/>
      <c r="Y2" s="43"/>
      <c r="Z2" s="43"/>
      <c r="AA2" s="44"/>
      <c r="AB2" s="3"/>
      <c r="AC2" s="42" t="s">
        <v>1</v>
      </c>
      <c r="AD2" s="43" t="s">
        <v>1</v>
      </c>
      <c r="AE2" s="43"/>
      <c r="AF2" s="47" t="s">
        <v>3</v>
      </c>
      <c r="AG2" s="47"/>
      <c r="AH2" s="47"/>
      <c r="AI2" s="43"/>
      <c r="AJ2" s="43"/>
      <c r="AK2" s="43"/>
      <c r="AL2" s="44"/>
      <c r="AM2" s="3"/>
      <c r="AN2" s="42"/>
      <c r="AO2" s="43"/>
      <c r="AP2" s="43"/>
      <c r="AQ2" s="47" t="s">
        <v>4</v>
      </c>
      <c r="AR2" s="47"/>
      <c r="AS2" s="47"/>
      <c r="AT2" s="43"/>
      <c r="AU2" s="43"/>
      <c r="AV2" s="43"/>
      <c r="AW2" s="44"/>
      <c r="AX2" s="3"/>
      <c r="AY2" s="3"/>
      <c r="AZ2" s="1"/>
    </row>
    <row r="3" spans="1:52" ht="25.5">
      <c r="A3" s="11" t="s">
        <v>69</v>
      </c>
      <c r="B3" s="12" t="s">
        <v>5</v>
      </c>
      <c r="C3" s="13" t="s">
        <v>6</v>
      </c>
      <c r="D3" s="13" t="s">
        <v>38</v>
      </c>
      <c r="E3" s="13" t="s">
        <v>7</v>
      </c>
      <c r="F3" s="14" t="s">
        <v>18</v>
      </c>
      <c r="G3" s="15">
        <v>1</v>
      </c>
      <c r="H3" s="15">
        <v>2</v>
      </c>
      <c r="I3" s="15">
        <v>3</v>
      </c>
      <c r="J3" s="15">
        <v>4</v>
      </c>
      <c r="K3" s="15">
        <v>5</v>
      </c>
      <c r="L3" s="15">
        <v>6</v>
      </c>
      <c r="M3" s="15">
        <v>7</v>
      </c>
      <c r="N3" s="15">
        <v>8</v>
      </c>
      <c r="O3" s="15">
        <v>9</v>
      </c>
      <c r="P3" s="15">
        <v>10</v>
      </c>
      <c r="Q3" s="16"/>
      <c r="R3" s="15">
        <v>1</v>
      </c>
      <c r="S3" s="15">
        <v>2</v>
      </c>
      <c r="T3" s="15">
        <v>3</v>
      </c>
      <c r="U3" s="15">
        <v>4</v>
      </c>
      <c r="V3" s="15">
        <v>5</v>
      </c>
      <c r="W3" s="15">
        <v>6</v>
      </c>
      <c r="X3" s="15">
        <v>7</v>
      </c>
      <c r="Y3" s="15">
        <v>8</v>
      </c>
      <c r="Z3" s="15">
        <v>9</v>
      </c>
      <c r="AA3" s="15">
        <v>10</v>
      </c>
      <c r="AB3" s="16"/>
      <c r="AC3" s="15">
        <v>1</v>
      </c>
      <c r="AD3" s="15">
        <v>2</v>
      </c>
      <c r="AE3" s="15">
        <v>3</v>
      </c>
      <c r="AF3" s="15">
        <v>4</v>
      </c>
      <c r="AG3" s="15">
        <v>5</v>
      </c>
      <c r="AH3" s="15">
        <v>6</v>
      </c>
      <c r="AI3" s="15">
        <v>7</v>
      </c>
      <c r="AJ3" s="15">
        <v>8</v>
      </c>
      <c r="AK3" s="15">
        <v>9</v>
      </c>
      <c r="AL3" s="15">
        <v>10</v>
      </c>
      <c r="AM3" s="16"/>
      <c r="AN3" s="15">
        <v>1</v>
      </c>
      <c r="AO3" s="15">
        <v>2</v>
      </c>
      <c r="AP3" s="15">
        <v>3</v>
      </c>
      <c r="AQ3" s="15">
        <v>4</v>
      </c>
      <c r="AR3" s="15">
        <v>5</v>
      </c>
      <c r="AS3" s="15">
        <v>6</v>
      </c>
      <c r="AT3" s="15">
        <v>7</v>
      </c>
      <c r="AU3" s="15">
        <v>8</v>
      </c>
      <c r="AV3" s="15">
        <v>9</v>
      </c>
      <c r="AW3" s="15">
        <v>10</v>
      </c>
      <c r="AX3" s="3"/>
      <c r="AY3" s="3"/>
      <c r="AZ3" s="1"/>
    </row>
    <row r="4" spans="1:52">
      <c r="A4" s="11"/>
      <c r="B4" s="12"/>
      <c r="C4" s="17" t="s">
        <v>8</v>
      </c>
      <c r="D4" s="13"/>
      <c r="E4" s="13"/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6"/>
      <c r="R4" s="15"/>
      <c r="S4" s="15"/>
      <c r="T4" s="15"/>
      <c r="U4" s="15"/>
      <c r="V4" s="15"/>
      <c r="W4" s="15"/>
      <c r="X4" s="15"/>
      <c r="Y4" s="15"/>
      <c r="Z4" s="15"/>
      <c r="AA4" s="15"/>
      <c r="AB4" s="16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6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3"/>
      <c r="AY4" s="3"/>
      <c r="AZ4" s="1"/>
    </row>
    <row r="5" spans="1:52">
      <c r="A5" s="11">
        <v>22</v>
      </c>
      <c r="B5" s="12" t="s">
        <v>22</v>
      </c>
      <c r="C5" s="13" t="s">
        <v>9</v>
      </c>
      <c r="D5" s="13" t="s">
        <v>45</v>
      </c>
      <c r="E5" s="13" t="s">
        <v>46</v>
      </c>
      <c r="F5" s="14">
        <f>SUM(G5:AW5)</f>
        <v>27</v>
      </c>
      <c r="G5" s="15">
        <v>3</v>
      </c>
      <c r="H5" s="15">
        <v>1</v>
      </c>
      <c r="I5" s="15">
        <v>0</v>
      </c>
      <c r="J5" s="15">
        <v>2</v>
      </c>
      <c r="K5" s="15">
        <v>2</v>
      </c>
      <c r="L5" s="15">
        <v>0</v>
      </c>
      <c r="M5" s="15">
        <v>1</v>
      </c>
      <c r="N5" s="15">
        <v>0</v>
      </c>
      <c r="O5" s="15">
        <v>0</v>
      </c>
      <c r="P5" s="15">
        <v>0</v>
      </c>
      <c r="Q5" s="16"/>
      <c r="R5" s="15">
        <v>3</v>
      </c>
      <c r="S5" s="15">
        <v>0</v>
      </c>
      <c r="T5" s="15">
        <v>0</v>
      </c>
      <c r="U5" s="15">
        <v>0</v>
      </c>
      <c r="V5" s="15">
        <v>1</v>
      </c>
      <c r="W5" s="15">
        <v>0</v>
      </c>
      <c r="X5" s="15">
        <v>1</v>
      </c>
      <c r="Y5" s="15">
        <v>1</v>
      </c>
      <c r="Z5" s="15">
        <v>0</v>
      </c>
      <c r="AA5" s="15">
        <v>0</v>
      </c>
      <c r="AB5" s="16"/>
      <c r="AC5" s="15">
        <v>5</v>
      </c>
      <c r="AD5" s="15">
        <v>1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6"/>
      <c r="AN5" s="15">
        <v>3</v>
      </c>
      <c r="AO5" s="15">
        <v>0</v>
      </c>
      <c r="AP5" s="15">
        <v>0</v>
      </c>
      <c r="AQ5" s="15">
        <v>0</v>
      </c>
      <c r="AR5" s="15">
        <v>2</v>
      </c>
      <c r="AS5" s="15">
        <v>0</v>
      </c>
      <c r="AT5" s="15">
        <v>1</v>
      </c>
      <c r="AU5" s="15">
        <v>0</v>
      </c>
      <c r="AV5" s="15">
        <v>0</v>
      </c>
      <c r="AW5" s="15">
        <v>0</v>
      </c>
      <c r="AX5" s="3"/>
      <c r="AY5" s="3"/>
      <c r="AZ5" s="1"/>
    </row>
    <row r="6" spans="1:52" ht="26.25">
      <c r="A6" s="11">
        <v>20</v>
      </c>
      <c r="B6" s="12" t="s">
        <v>35</v>
      </c>
      <c r="C6" s="13" t="s">
        <v>9</v>
      </c>
      <c r="D6" s="13" t="s">
        <v>59</v>
      </c>
      <c r="E6" s="13" t="s">
        <v>68</v>
      </c>
      <c r="F6" s="14">
        <f>SUM(G6:AW6)</f>
        <v>52</v>
      </c>
      <c r="G6" s="15">
        <v>3</v>
      </c>
      <c r="H6" s="15">
        <v>3</v>
      </c>
      <c r="I6" s="15">
        <v>1</v>
      </c>
      <c r="J6" s="15">
        <v>0</v>
      </c>
      <c r="K6" s="15">
        <v>1</v>
      </c>
      <c r="L6" s="15">
        <v>0</v>
      </c>
      <c r="M6" s="15">
        <v>1</v>
      </c>
      <c r="N6" s="15">
        <v>5</v>
      </c>
      <c r="O6" s="15">
        <v>0</v>
      </c>
      <c r="P6" s="15">
        <v>0</v>
      </c>
      <c r="Q6" s="16"/>
      <c r="R6" s="15">
        <v>2</v>
      </c>
      <c r="S6" s="15">
        <v>0</v>
      </c>
      <c r="T6" s="15">
        <v>3</v>
      </c>
      <c r="U6" s="15">
        <v>0</v>
      </c>
      <c r="V6" s="15">
        <v>0</v>
      </c>
      <c r="W6" s="15">
        <v>0</v>
      </c>
      <c r="X6" s="15">
        <v>3</v>
      </c>
      <c r="Y6" s="15">
        <v>3</v>
      </c>
      <c r="Z6" s="15">
        <v>1</v>
      </c>
      <c r="AA6" s="15">
        <v>0</v>
      </c>
      <c r="AB6" s="16"/>
      <c r="AC6" s="15">
        <v>3</v>
      </c>
      <c r="AD6" s="15">
        <v>2</v>
      </c>
      <c r="AE6" s="15">
        <v>2</v>
      </c>
      <c r="AF6" s="15">
        <v>0</v>
      </c>
      <c r="AG6" s="15">
        <v>0</v>
      </c>
      <c r="AH6" s="15">
        <v>0</v>
      </c>
      <c r="AI6" s="15">
        <v>0</v>
      </c>
      <c r="AJ6" s="15">
        <v>3</v>
      </c>
      <c r="AK6" s="15">
        <v>0</v>
      </c>
      <c r="AL6" s="15">
        <v>1</v>
      </c>
      <c r="AM6" s="16"/>
      <c r="AN6" s="15">
        <v>3</v>
      </c>
      <c r="AO6" s="15">
        <v>2</v>
      </c>
      <c r="AP6" s="15">
        <v>3</v>
      </c>
      <c r="AQ6" s="15">
        <v>0</v>
      </c>
      <c r="AR6" s="15">
        <v>1</v>
      </c>
      <c r="AS6" s="15">
        <v>0</v>
      </c>
      <c r="AT6" s="15">
        <v>0</v>
      </c>
      <c r="AU6" s="15">
        <v>3</v>
      </c>
      <c r="AV6" s="15">
        <v>3</v>
      </c>
      <c r="AW6" s="15">
        <v>0</v>
      </c>
      <c r="AX6" s="3"/>
      <c r="AY6" s="3"/>
      <c r="AZ6" s="1"/>
    </row>
    <row r="7" spans="1:52">
      <c r="A7" s="11">
        <v>21</v>
      </c>
      <c r="B7" s="12" t="s">
        <v>24</v>
      </c>
      <c r="C7" s="13" t="s">
        <v>9</v>
      </c>
      <c r="D7" s="13" t="s">
        <v>45</v>
      </c>
      <c r="E7" s="13" t="s">
        <v>53</v>
      </c>
      <c r="F7" s="14">
        <f>SUM(G7:AW7)</f>
        <v>68</v>
      </c>
      <c r="G7" s="15">
        <v>3</v>
      </c>
      <c r="H7" s="15">
        <v>5</v>
      </c>
      <c r="I7" s="15">
        <v>2</v>
      </c>
      <c r="J7" s="15">
        <v>5</v>
      </c>
      <c r="K7" s="15">
        <v>0</v>
      </c>
      <c r="L7" s="15">
        <v>0</v>
      </c>
      <c r="M7" s="15">
        <v>5</v>
      </c>
      <c r="N7" s="15">
        <v>5</v>
      </c>
      <c r="O7" s="15">
        <v>1</v>
      </c>
      <c r="P7" s="15">
        <v>0</v>
      </c>
      <c r="Q7" s="16"/>
      <c r="R7" s="15">
        <v>3</v>
      </c>
      <c r="S7" s="15">
        <v>2</v>
      </c>
      <c r="T7" s="15">
        <v>2</v>
      </c>
      <c r="U7" s="15">
        <v>0</v>
      </c>
      <c r="V7" s="15">
        <v>2</v>
      </c>
      <c r="W7" s="15">
        <v>0</v>
      </c>
      <c r="X7" s="15">
        <v>2</v>
      </c>
      <c r="Y7" s="15">
        <v>5</v>
      </c>
      <c r="Z7" s="15">
        <v>0</v>
      </c>
      <c r="AA7" s="15">
        <v>1</v>
      </c>
      <c r="AB7" s="16"/>
      <c r="AC7" s="15">
        <v>5</v>
      </c>
      <c r="AD7" s="15">
        <v>2</v>
      </c>
      <c r="AE7" s="15">
        <v>0</v>
      </c>
      <c r="AF7" s="15">
        <v>0</v>
      </c>
      <c r="AG7" s="15">
        <v>0</v>
      </c>
      <c r="AH7" s="15">
        <v>0</v>
      </c>
      <c r="AI7" s="15">
        <v>1</v>
      </c>
      <c r="AJ7" s="15">
        <v>1</v>
      </c>
      <c r="AK7" s="15">
        <v>0</v>
      </c>
      <c r="AL7" s="15">
        <v>0</v>
      </c>
      <c r="AM7" s="16"/>
      <c r="AN7" s="15">
        <v>3</v>
      </c>
      <c r="AO7" s="15">
        <v>1</v>
      </c>
      <c r="AP7" s="15">
        <v>1</v>
      </c>
      <c r="AQ7" s="15">
        <v>0</v>
      </c>
      <c r="AR7" s="15">
        <v>5</v>
      </c>
      <c r="AS7" s="15">
        <v>1</v>
      </c>
      <c r="AT7" s="15">
        <v>3</v>
      </c>
      <c r="AU7" s="15">
        <v>1</v>
      </c>
      <c r="AV7" s="15">
        <v>0</v>
      </c>
      <c r="AW7" s="15">
        <v>1</v>
      </c>
      <c r="AX7" s="3"/>
      <c r="AY7" s="3"/>
      <c r="AZ7" s="1"/>
    </row>
    <row r="8" spans="1:52">
      <c r="A8" s="11">
        <v>23</v>
      </c>
      <c r="B8" s="12" t="s">
        <v>32</v>
      </c>
      <c r="C8" s="13" t="s">
        <v>9</v>
      </c>
      <c r="D8" s="13" t="s">
        <v>45</v>
      </c>
      <c r="E8" s="13" t="s">
        <v>65</v>
      </c>
      <c r="F8" s="14">
        <f>SUM(G8:AW8)</f>
        <v>93</v>
      </c>
      <c r="G8" s="15">
        <v>3</v>
      </c>
      <c r="H8" s="15">
        <v>1</v>
      </c>
      <c r="I8" s="15">
        <v>5</v>
      </c>
      <c r="J8" s="15">
        <v>2</v>
      </c>
      <c r="K8" s="15">
        <v>0</v>
      </c>
      <c r="L8" s="15">
        <v>0</v>
      </c>
      <c r="M8" s="15">
        <v>5</v>
      </c>
      <c r="N8" s="15">
        <v>3</v>
      </c>
      <c r="O8" s="15">
        <v>3</v>
      </c>
      <c r="P8" s="15">
        <v>3</v>
      </c>
      <c r="Q8" s="16"/>
      <c r="R8" s="15">
        <v>3</v>
      </c>
      <c r="S8" s="15">
        <v>3</v>
      </c>
      <c r="T8" s="15">
        <v>2</v>
      </c>
      <c r="U8" s="15">
        <v>0</v>
      </c>
      <c r="V8" s="15">
        <v>1</v>
      </c>
      <c r="W8" s="15">
        <v>2</v>
      </c>
      <c r="X8" s="15">
        <v>5</v>
      </c>
      <c r="Y8" s="15">
        <v>3</v>
      </c>
      <c r="Z8" s="15">
        <v>3</v>
      </c>
      <c r="AA8" s="15">
        <v>1</v>
      </c>
      <c r="AB8" s="16"/>
      <c r="AC8" s="15">
        <v>5</v>
      </c>
      <c r="AD8" s="15">
        <v>1</v>
      </c>
      <c r="AE8" s="15">
        <v>3</v>
      </c>
      <c r="AF8" s="15">
        <v>1</v>
      </c>
      <c r="AG8" s="15">
        <v>1</v>
      </c>
      <c r="AH8" s="15">
        <v>0</v>
      </c>
      <c r="AI8" s="15">
        <v>5</v>
      </c>
      <c r="AJ8" s="15">
        <v>2</v>
      </c>
      <c r="AK8" s="15">
        <v>3</v>
      </c>
      <c r="AL8" s="15">
        <v>1</v>
      </c>
      <c r="AM8" s="16"/>
      <c r="AN8" s="15">
        <v>3</v>
      </c>
      <c r="AO8" s="15">
        <v>3</v>
      </c>
      <c r="AP8" s="15">
        <v>3</v>
      </c>
      <c r="AQ8" s="15">
        <v>0</v>
      </c>
      <c r="AR8" s="15">
        <v>2</v>
      </c>
      <c r="AS8" s="15">
        <v>0</v>
      </c>
      <c r="AT8" s="15">
        <v>5</v>
      </c>
      <c r="AU8" s="15">
        <v>3</v>
      </c>
      <c r="AV8" s="15">
        <v>3</v>
      </c>
      <c r="AW8" s="15">
        <v>1</v>
      </c>
      <c r="AX8" s="3"/>
      <c r="AY8" s="3"/>
      <c r="AZ8" s="1"/>
    </row>
    <row r="9" spans="1:52">
      <c r="A9" s="32"/>
      <c r="B9" s="33"/>
      <c r="C9" s="34" t="s">
        <v>10</v>
      </c>
      <c r="D9" s="35"/>
      <c r="E9" s="35"/>
      <c r="F9" s="36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  <c r="T9" s="37"/>
      <c r="U9" s="37"/>
      <c r="V9" s="37"/>
      <c r="W9" s="37"/>
      <c r="X9" s="37"/>
      <c r="Y9" s="37"/>
      <c r="Z9" s="37"/>
      <c r="AA9" s="37"/>
      <c r="AB9" s="38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8"/>
      <c r="AN9" s="37"/>
      <c r="AO9" s="37"/>
      <c r="AP9" s="37"/>
      <c r="AQ9" s="37" t="s">
        <v>1</v>
      </c>
      <c r="AR9" s="37"/>
      <c r="AS9" s="37"/>
      <c r="AT9" s="37"/>
      <c r="AU9" s="37"/>
      <c r="AV9" s="37"/>
      <c r="AW9" s="37"/>
      <c r="AX9" s="3"/>
      <c r="AY9" s="3"/>
      <c r="AZ9" s="1"/>
    </row>
    <row r="10" spans="1:52">
      <c r="A10" s="11">
        <v>33</v>
      </c>
      <c r="B10" s="12" t="s">
        <v>20</v>
      </c>
      <c r="C10" s="13" t="s">
        <v>11</v>
      </c>
      <c r="D10" s="13" t="s">
        <v>42</v>
      </c>
      <c r="E10" s="13" t="s">
        <v>41</v>
      </c>
      <c r="F10" s="14">
        <f>SUM(G10:AW10)</f>
        <v>5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6"/>
      <c r="R10" s="15">
        <v>0</v>
      </c>
      <c r="S10" s="15">
        <v>0</v>
      </c>
      <c r="T10" s="15">
        <v>1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6"/>
      <c r="AC10" s="15">
        <v>0</v>
      </c>
      <c r="AD10" s="15">
        <v>0</v>
      </c>
      <c r="AE10" s="15">
        <v>3</v>
      </c>
      <c r="AF10" s="15">
        <v>0</v>
      </c>
      <c r="AG10" s="15">
        <v>0</v>
      </c>
      <c r="AH10" s="15">
        <v>0</v>
      </c>
      <c r="AI10" s="15">
        <v>0</v>
      </c>
      <c r="AJ10" s="15">
        <v>0</v>
      </c>
      <c r="AK10" s="15">
        <v>0</v>
      </c>
      <c r="AL10" s="15">
        <v>0</v>
      </c>
      <c r="AM10" s="16"/>
      <c r="AN10" s="15">
        <v>0</v>
      </c>
      <c r="AO10" s="15">
        <v>0</v>
      </c>
      <c r="AP10" s="15">
        <v>1</v>
      </c>
      <c r="AQ10" s="15">
        <v>0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3"/>
      <c r="AY10" s="3"/>
      <c r="AZ10" s="1"/>
    </row>
    <row r="11" spans="1:52" ht="26.25">
      <c r="A11" s="11">
        <v>32</v>
      </c>
      <c r="B11" s="12" t="s">
        <v>37</v>
      </c>
      <c r="C11" s="13" t="s">
        <v>50</v>
      </c>
      <c r="D11" s="13" t="s">
        <v>39</v>
      </c>
      <c r="E11" s="13" t="s">
        <v>60</v>
      </c>
      <c r="F11" s="14">
        <f>SUM(G11:AW11)</f>
        <v>15</v>
      </c>
      <c r="G11" s="15">
        <v>2</v>
      </c>
      <c r="H11" s="15">
        <v>0</v>
      </c>
      <c r="I11" s="15">
        <v>2</v>
      </c>
      <c r="J11" s="15">
        <v>0</v>
      </c>
      <c r="K11" s="15">
        <v>2</v>
      </c>
      <c r="L11" s="15">
        <v>0</v>
      </c>
      <c r="M11" s="15">
        <v>0</v>
      </c>
      <c r="N11" s="15">
        <v>0</v>
      </c>
      <c r="O11" s="15">
        <v>1</v>
      </c>
      <c r="P11" s="15">
        <v>0</v>
      </c>
      <c r="Q11" s="16"/>
      <c r="R11" s="15">
        <v>0</v>
      </c>
      <c r="S11" s="15">
        <v>0</v>
      </c>
      <c r="T11" s="15">
        <v>1</v>
      </c>
      <c r="U11" s="15">
        <v>1</v>
      </c>
      <c r="V11" s="15">
        <v>2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6"/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1</v>
      </c>
      <c r="AJ11" s="15">
        <v>0</v>
      </c>
      <c r="AK11" s="15">
        <v>2</v>
      </c>
      <c r="AL11" s="15">
        <v>0</v>
      </c>
      <c r="AM11" s="16"/>
      <c r="AN11" s="15">
        <v>0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1</v>
      </c>
      <c r="AW11" s="15">
        <v>0</v>
      </c>
      <c r="AX11" s="3"/>
      <c r="AY11" s="3"/>
      <c r="AZ11" s="1"/>
    </row>
    <row r="12" spans="1:52" ht="26.25">
      <c r="A12" s="11">
        <v>30</v>
      </c>
      <c r="B12" s="12" t="s">
        <v>29</v>
      </c>
      <c r="C12" s="13" t="s">
        <v>50</v>
      </c>
      <c r="D12" s="13" t="s">
        <v>59</v>
      </c>
      <c r="E12" s="13" t="s">
        <v>12</v>
      </c>
      <c r="F12" s="14">
        <f>SUM(G12:AW12)</f>
        <v>31</v>
      </c>
      <c r="G12" s="15">
        <v>0</v>
      </c>
      <c r="H12" s="15">
        <v>0</v>
      </c>
      <c r="I12" s="15">
        <v>1</v>
      </c>
      <c r="J12" s="15">
        <v>1</v>
      </c>
      <c r="K12" s="15">
        <v>0</v>
      </c>
      <c r="L12" s="15">
        <v>0</v>
      </c>
      <c r="M12" s="15">
        <v>1</v>
      </c>
      <c r="N12" s="15">
        <v>3</v>
      </c>
      <c r="O12" s="15">
        <v>1</v>
      </c>
      <c r="P12" s="15">
        <v>0</v>
      </c>
      <c r="Q12" s="16"/>
      <c r="R12" s="15">
        <v>1</v>
      </c>
      <c r="S12" s="15">
        <v>0</v>
      </c>
      <c r="T12" s="15">
        <v>2</v>
      </c>
      <c r="U12" s="15">
        <v>0</v>
      </c>
      <c r="V12" s="15">
        <v>1</v>
      </c>
      <c r="W12" s="15">
        <v>0</v>
      </c>
      <c r="X12" s="15">
        <v>1</v>
      </c>
      <c r="Y12" s="15">
        <v>1</v>
      </c>
      <c r="Z12" s="15">
        <v>1</v>
      </c>
      <c r="AA12" s="15">
        <v>0</v>
      </c>
      <c r="AB12" s="16"/>
      <c r="AC12" s="15">
        <v>0</v>
      </c>
      <c r="AD12" s="15">
        <v>0</v>
      </c>
      <c r="AE12" s="15">
        <v>3</v>
      </c>
      <c r="AF12" s="15">
        <v>2</v>
      </c>
      <c r="AG12" s="15">
        <v>0</v>
      </c>
      <c r="AH12" s="15">
        <v>0</v>
      </c>
      <c r="AI12" s="15">
        <v>0</v>
      </c>
      <c r="AJ12" s="15">
        <v>0</v>
      </c>
      <c r="AK12" s="15">
        <v>1</v>
      </c>
      <c r="AL12" s="15">
        <v>0</v>
      </c>
      <c r="AM12" s="16"/>
      <c r="AN12" s="15">
        <v>1</v>
      </c>
      <c r="AO12" s="15">
        <v>1</v>
      </c>
      <c r="AP12" s="15">
        <v>2</v>
      </c>
      <c r="AQ12" s="15">
        <v>1</v>
      </c>
      <c r="AR12" s="15">
        <v>3</v>
      </c>
      <c r="AS12" s="15">
        <v>0</v>
      </c>
      <c r="AT12" s="15">
        <v>2</v>
      </c>
      <c r="AU12" s="15">
        <v>0</v>
      </c>
      <c r="AV12" s="15">
        <v>1</v>
      </c>
      <c r="AW12" s="15">
        <v>0</v>
      </c>
      <c r="AX12" s="3"/>
      <c r="AY12" s="3"/>
      <c r="AZ12" s="1"/>
    </row>
    <row r="13" spans="1:52" ht="26.25">
      <c r="A13" s="11">
        <v>31</v>
      </c>
      <c r="B13" s="12" t="s">
        <v>28</v>
      </c>
      <c r="C13" s="13" t="s">
        <v>58</v>
      </c>
      <c r="D13" s="13" t="s">
        <v>59</v>
      </c>
      <c r="E13" s="13" t="s">
        <v>61</v>
      </c>
      <c r="F13" s="14">
        <f>SUM(G13:AW13)</f>
        <v>95</v>
      </c>
      <c r="G13" s="15">
        <v>2</v>
      </c>
      <c r="H13" s="15">
        <v>0</v>
      </c>
      <c r="I13" s="15">
        <v>3</v>
      </c>
      <c r="J13" s="15">
        <v>3</v>
      </c>
      <c r="K13" s="15">
        <v>3</v>
      </c>
      <c r="L13" s="15">
        <v>3</v>
      </c>
      <c r="M13" s="15">
        <v>3</v>
      </c>
      <c r="N13" s="15">
        <v>2</v>
      </c>
      <c r="O13" s="15">
        <v>3</v>
      </c>
      <c r="P13" s="15">
        <v>0</v>
      </c>
      <c r="Q13" s="16"/>
      <c r="R13" s="15">
        <v>1</v>
      </c>
      <c r="S13" s="15">
        <v>1</v>
      </c>
      <c r="T13" s="15">
        <v>5</v>
      </c>
      <c r="U13" s="15">
        <v>5</v>
      </c>
      <c r="V13" s="15">
        <v>5</v>
      </c>
      <c r="W13" s="15">
        <v>3</v>
      </c>
      <c r="X13" s="15">
        <v>3</v>
      </c>
      <c r="Y13" s="15">
        <v>3</v>
      </c>
      <c r="Z13" s="15">
        <v>2</v>
      </c>
      <c r="AA13" s="15">
        <v>5</v>
      </c>
      <c r="AB13" s="16"/>
      <c r="AC13" s="15">
        <v>2</v>
      </c>
      <c r="AD13" s="15">
        <v>0</v>
      </c>
      <c r="AE13" s="15">
        <v>3</v>
      </c>
      <c r="AF13" s="15">
        <v>3</v>
      </c>
      <c r="AG13" s="15">
        <v>0</v>
      </c>
      <c r="AH13" s="15">
        <v>1</v>
      </c>
      <c r="AI13" s="15">
        <v>3</v>
      </c>
      <c r="AJ13" s="15">
        <v>5</v>
      </c>
      <c r="AK13" s="15">
        <v>2</v>
      </c>
      <c r="AL13" s="15">
        <v>0</v>
      </c>
      <c r="AM13" s="16"/>
      <c r="AN13" s="15">
        <v>3</v>
      </c>
      <c r="AO13" s="15">
        <v>0</v>
      </c>
      <c r="AP13" s="15">
        <v>3</v>
      </c>
      <c r="AQ13" s="15">
        <v>2</v>
      </c>
      <c r="AR13" s="15">
        <v>3</v>
      </c>
      <c r="AS13" s="15">
        <v>1</v>
      </c>
      <c r="AT13" s="15">
        <v>1</v>
      </c>
      <c r="AU13" s="15">
        <v>2</v>
      </c>
      <c r="AV13" s="15">
        <v>5</v>
      </c>
      <c r="AW13" s="15">
        <v>1</v>
      </c>
      <c r="AX13" s="3"/>
      <c r="AY13" s="3"/>
      <c r="AZ13" s="1"/>
    </row>
    <row r="14" spans="1:52">
      <c r="A14" s="18"/>
      <c r="B14" s="19"/>
      <c r="C14" s="20" t="s">
        <v>13</v>
      </c>
      <c r="D14" s="21"/>
      <c r="E14" s="21"/>
      <c r="F14" s="22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4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4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4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3"/>
      <c r="AY14" s="3"/>
      <c r="AZ14" s="1"/>
    </row>
    <row r="15" spans="1:52">
      <c r="A15" s="11">
        <v>8</v>
      </c>
      <c r="B15" s="12" t="s">
        <v>21</v>
      </c>
      <c r="C15" s="13" t="s">
        <v>49</v>
      </c>
      <c r="D15" s="13" t="s">
        <v>43</v>
      </c>
      <c r="E15" s="13" t="s">
        <v>44</v>
      </c>
      <c r="F15" s="14">
        <f t="shared" ref="F15:F22" si="0">SUM(G15:AW15)</f>
        <v>6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6"/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6"/>
      <c r="AC15" s="15">
        <v>0</v>
      </c>
      <c r="AD15" s="15">
        <v>5</v>
      </c>
      <c r="AE15" s="15">
        <v>1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6"/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3"/>
      <c r="AY15" s="3"/>
      <c r="AZ15" s="1"/>
    </row>
    <row r="16" spans="1:52">
      <c r="A16" s="11">
        <v>5</v>
      </c>
      <c r="B16" s="12" t="s">
        <v>31</v>
      </c>
      <c r="C16" s="13" t="s">
        <v>54</v>
      </c>
      <c r="D16" s="13" t="s">
        <v>45</v>
      </c>
      <c r="E16" s="13" t="s">
        <v>64</v>
      </c>
      <c r="F16" s="14">
        <f t="shared" si="0"/>
        <v>12</v>
      </c>
      <c r="G16" s="15">
        <v>1</v>
      </c>
      <c r="H16" s="15">
        <v>1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3</v>
      </c>
      <c r="O16" s="15">
        <v>0</v>
      </c>
      <c r="P16" s="15">
        <v>0</v>
      </c>
      <c r="Q16" s="16"/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1</v>
      </c>
      <c r="Y16" s="15">
        <v>1</v>
      </c>
      <c r="Z16" s="15">
        <v>0</v>
      </c>
      <c r="AA16" s="15">
        <v>0</v>
      </c>
      <c r="AB16" s="16"/>
      <c r="AC16" s="15">
        <v>0</v>
      </c>
      <c r="AD16" s="15">
        <v>1</v>
      </c>
      <c r="AE16" s="15">
        <v>0</v>
      </c>
      <c r="AF16" s="15">
        <v>0</v>
      </c>
      <c r="AG16" s="15">
        <v>0</v>
      </c>
      <c r="AH16" s="15">
        <v>0</v>
      </c>
      <c r="AI16" s="15">
        <v>1</v>
      </c>
      <c r="AJ16" s="15">
        <v>1</v>
      </c>
      <c r="AK16" s="15">
        <v>0</v>
      </c>
      <c r="AL16" s="15">
        <v>0</v>
      </c>
      <c r="AM16" s="16"/>
      <c r="AN16" s="15">
        <v>0</v>
      </c>
      <c r="AO16" s="15">
        <v>1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1</v>
      </c>
      <c r="AV16" s="15">
        <v>0</v>
      </c>
      <c r="AW16" s="15">
        <v>0</v>
      </c>
      <c r="AX16" s="3"/>
      <c r="AY16" s="3"/>
      <c r="AZ16" s="1"/>
    </row>
    <row r="17" spans="1:52" ht="26.25">
      <c r="A17" s="11">
        <v>6</v>
      </c>
      <c r="B17" s="12" t="s">
        <v>30</v>
      </c>
      <c r="C17" s="13" t="s">
        <v>49</v>
      </c>
      <c r="D17" s="13" t="s">
        <v>62</v>
      </c>
      <c r="E17" s="13" t="s">
        <v>63</v>
      </c>
      <c r="F17" s="14">
        <f t="shared" si="0"/>
        <v>17</v>
      </c>
      <c r="G17" s="15">
        <v>0</v>
      </c>
      <c r="H17" s="15">
        <v>0</v>
      </c>
      <c r="I17" s="15">
        <v>0</v>
      </c>
      <c r="J17" s="15">
        <v>0</v>
      </c>
      <c r="K17" s="15">
        <v>5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6"/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1</v>
      </c>
      <c r="X17" s="15">
        <v>1</v>
      </c>
      <c r="Y17" s="15">
        <v>0</v>
      </c>
      <c r="Z17" s="15">
        <v>0</v>
      </c>
      <c r="AA17" s="15">
        <v>0</v>
      </c>
      <c r="AB17" s="16"/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1</v>
      </c>
      <c r="AJ17" s="15">
        <v>5</v>
      </c>
      <c r="AK17" s="15">
        <v>1</v>
      </c>
      <c r="AL17" s="15">
        <v>2</v>
      </c>
      <c r="AM17" s="16"/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1</v>
      </c>
      <c r="AW17" s="15">
        <v>0</v>
      </c>
      <c r="AX17" s="3"/>
      <c r="AY17" s="3"/>
      <c r="AZ17" s="1"/>
    </row>
    <row r="18" spans="1:52">
      <c r="A18" s="11">
        <v>7</v>
      </c>
      <c r="B18" s="12" t="s">
        <v>27</v>
      </c>
      <c r="C18" s="13" t="s">
        <v>14</v>
      </c>
      <c r="D18" s="13" t="s">
        <v>43</v>
      </c>
      <c r="E18" s="13" t="s">
        <v>57</v>
      </c>
      <c r="F18" s="14">
        <f t="shared" si="0"/>
        <v>20</v>
      </c>
      <c r="G18" s="15">
        <v>0</v>
      </c>
      <c r="H18" s="15">
        <v>1</v>
      </c>
      <c r="I18" s="15">
        <v>0</v>
      </c>
      <c r="J18" s="15">
        <v>0</v>
      </c>
      <c r="K18" s="15">
        <v>0</v>
      </c>
      <c r="L18" s="15">
        <v>0</v>
      </c>
      <c r="M18" s="15">
        <v>5</v>
      </c>
      <c r="N18" s="15">
        <v>0</v>
      </c>
      <c r="O18" s="15">
        <v>0</v>
      </c>
      <c r="P18" s="15">
        <v>5</v>
      </c>
      <c r="Q18" s="16"/>
      <c r="R18" s="15">
        <v>0</v>
      </c>
      <c r="S18" s="15">
        <v>0</v>
      </c>
      <c r="T18" s="15">
        <v>1</v>
      </c>
      <c r="U18" s="15">
        <v>0</v>
      </c>
      <c r="V18" s="15">
        <v>0</v>
      </c>
      <c r="W18" s="15">
        <v>5</v>
      </c>
      <c r="X18" s="15">
        <v>1</v>
      </c>
      <c r="Y18" s="15">
        <v>0</v>
      </c>
      <c r="Z18" s="15">
        <v>0</v>
      </c>
      <c r="AA18" s="15">
        <v>0</v>
      </c>
      <c r="AB18" s="16"/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1</v>
      </c>
      <c r="AI18" s="15">
        <v>0</v>
      </c>
      <c r="AJ18" s="15">
        <v>0</v>
      </c>
      <c r="AK18" s="15">
        <v>0</v>
      </c>
      <c r="AL18" s="15">
        <v>0</v>
      </c>
      <c r="AM18" s="16"/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1</v>
      </c>
      <c r="AV18" s="15">
        <v>0</v>
      </c>
      <c r="AW18" s="15">
        <v>0</v>
      </c>
      <c r="AX18" s="3"/>
      <c r="AY18" s="3"/>
      <c r="AZ18" s="1"/>
    </row>
    <row r="19" spans="1:52" ht="26.25">
      <c r="A19" s="11">
        <v>2</v>
      </c>
      <c r="B19" s="12" t="s">
        <v>34</v>
      </c>
      <c r="C19" s="13" t="s">
        <v>54</v>
      </c>
      <c r="D19" s="13" t="s">
        <v>59</v>
      </c>
      <c r="E19" s="13" t="s">
        <v>67</v>
      </c>
      <c r="F19" s="14">
        <f t="shared" si="0"/>
        <v>22</v>
      </c>
      <c r="G19" s="15">
        <v>0</v>
      </c>
      <c r="H19" s="15">
        <v>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0</v>
      </c>
      <c r="O19" s="15">
        <v>3</v>
      </c>
      <c r="P19" s="15">
        <v>0</v>
      </c>
      <c r="Q19" s="16"/>
      <c r="R19" s="15">
        <v>5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1</v>
      </c>
      <c r="Y19" s="15">
        <v>0</v>
      </c>
      <c r="Z19" s="15">
        <v>1</v>
      </c>
      <c r="AA19" s="15">
        <v>0</v>
      </c>
      <c r="AB19" s="16"/>
      <c r="AC19" s="15">
        <v>0</v>
      </c>
      <c r="AD19" s="15">
        <v>1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2</v>
      </c>
      <c r="AL19" s="15">
        <v>0</v>
      </c>
      <c r="AM19" s="16"/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1</v>
      </c>
      <c r="AW19" s="15">
        <v>5</v>
      </c>
      <c r="AX19" s="3"/>
      <c r="AY19" s="3"/>
      <c r="AZ19" s="1"/>
    </row>
    <row r="20" spans="1:52">
      <c r="A20" s="11">
        <v>3</v>
      </c>
      <c r="B20" s="12" t="s">
        <v>51</v>
      </c>
      <c r="C20" s="13" t="s">
        <v>52</v>
      </c>
      <c r="D20" s="13" t="s">
        <v>45</v>
      </c>
      <c r="E20" s="13" t="s">
        <v>55</v>
      </c>
      <c r="F20" s="14">
        <f t="shared" si="0"/>
        <v>27</v>
      </c>
      <c r="G20" s="15">
        <v>1</v>
      </c>
      <c r="H20" s="15">
        <v>3</v>
      </c>
      <c r="I20" s="15">
        <v>1</v>
      </c>
      <c r="J20" s="15">
        <v>0</v>
      </c>
      <c r="K20" s="15">
        <v>0</v>
      </c>
      <c r="L20" s="15">
        <v>2</v>
      </c>
      <c r="M20" s="15">
        <v>1</v>
      </c>
      <c r="N20" s="15">
        <v>1</v>
      </c>
      <c r="O20" s="15">
        <v>1</v>
      </c>
      <c r="P20" s="15">
        <v>0</v>
      </c>
      <c r="Q20" s="16"/>
      <c r="R20" s="15">
        <v>0</v>
      </c>
      <c r="S20" s="15">
        <v>1</v>
      </c>
      <c r="T20" s="15">
        <v>0</v>
      </c>
      <c r="U20" s="15">
        <v>1</v>
      </c>
      <c r="V20" s="15">
        <v>0</v>
      </c>
      <c r="W20" s="15">
        <v>0</v>
      </c>
      <c r="X20" s="15">
        <v>1</v>
      </c>
      <c r="Y20" s="15">
        <v>2</v>
      </c>
      <c r="Z20" s="15">
        <v>1</v>
      </c>
      <c r="AA20" s="15">
        <v>0</v>
      </c>
      <c r="AB20" s="16"/>
      <c r="AC20" s="15">
        <v>1</v>
      </c>
      <c r="AD20" s="15">
        <v>0</v>
      </c>
      <c r="AE20" s="15">
        <v>1</v>
      </c>
      <c r="AF20" s="15">
        <v>0</v>
      </c>
      <c r="AG20" s="15">
        <v>0</v>
      </c>
      <c r="AH20" s="15">
        <v>0</v>
      </c>
      <c r="AI20" s="15">
        <v>0</v>
      </c>
      <c r="AJ20" s="15">
        <v>1</v>
      </c>
      <c r="AK20" s="15">
        <v>2</v>
      </c>
      <c r="AL20" s="15">
        <v>0</v>
      </c>
      <c r="AM20" s="16"/>
      <c r="AN20" s="15">
        <v>1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5</v>
      </c>
      <c r="AW20" s="15">
        <v>0</v>
      </c>
      <c r="AX20" s="3"/>
      <c r="AY20" s="3"/>
      <c r="AZ20" s="1"/>
    </row>
    <row r="21" spans="1:52">
      <c r="A21" s="11">
        <v>4</v>
      </c>
      <c r="B21" s="12" t="s">
        <v>25</v>
      </c>
      <c r="C21" s="13" t="s">
        <v>54</v>
      </c>
      <c r="D21" s="13" t="s">
        <v>45</v>
      </c>
      <c r="E21" s="13" t="s">
        <v>55</v>
      </c>
      <c r="F21" s="14">
        <f t="shared" si="0"/>
        <v>30</v>
      </c>
      <c r="G21" s="15">
        <v>0</v>
      </c>
      <c r="H21" s="15">
        <v>3</v>
      </c>
      <c r="I21" s="15">
        <v>0</v>
      </c>
      <c r="J21" s="15">
        <v>5</v>
      </c>
      <c r="K21" s="15">
        <v>0</v>
      </c>
      <c r="L21" s="15">
        <v>1</v>
      </c>
      <c r="M21" s="15">
        <v>0</v>
      </c>
      <c r="N21" s="15">
        <v>1</v>
      </c>
      <c r="O21" s="15">
        <v>3</v>
      </c>
      <c r="P21" s="15">
        <v>0</v>
      </c>
      <c r="Q21" s="16"/>
      <c r="R21" s="15">
        <v>2</v>
      </c>
      <c r="S21" s="15">
        <v>1</v>
      </c>
      <c r="T21" s="15">
        <v>0</v>
      </c>
      <c r="U21" s="15">
        <v>0</v>
      </c>
      <c r="V21" s="15">
        <v>0</v>
      </c>
      <c r="W21" s="15">
        <v>1</v>
      </c>
      <c r="X21" s="15">
        <v>3</v>
      </c>
      <c r="Y21" s="15">
        <v>1</v>
      </c>
      <c r="Z21" s="15">
        <v>5</v>
      </c>
      <c r="AA21" s="15">
        <v>0</v>
      </c>
      <c r="AB21" s="16"/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1</v>
      </c>
      <c r="AJ21" s="15">
        <v>1</v>
      </c>
      <c r="AK21" s="15">
        <v>0</v>
      </c>
      <c r="AL21" s="15">
        <v>0</v>
      </c>
      <c r="AM21" s="16"/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1</v>
      </c>
      <c r="AU21" s="15">
        <v>1</v>
      </c>
      <c r="AV21" s="15">
        <v>0</v>
      </c>
      <c r="AW21" s="15">
        <v>0</v>
      </c>
      <c r="AX21" s="3"/>
      <c r="AY21" s="3"/>
      <c r="AZ21" s="1"/>
    </row>
    <row r="22" spans="1:52">
      <c r="A22" s="11">
        <v>1</v>
      </c>
      <c r="B22" s="12" t="s">
        <v>40</v>
      </c>
      <c r="C22" s="13" t="s">
        <v>15</v>
      </c>
      <c r="D22" s="13" t="s">
        <v>39</v>
      </c>
      <c r="E22" s="13" t="s">
        <v>55</v>
      </c>
      <c r="F22" s="14">
        <f t="shared" si="0"/>
        <v>34</v>
      </c>
      <c r="G22" s="15">
        <v>0</v>
      </c>
      <c r="H22" s="15">
        <v>0</v>
      </c>
      <c r="I22" s="15">
        <v>1</v>
      </c>
      <c r="J22" s="15">
        <v>1</v>
      </c>
      <c r="K22" s="15">
        <v>5</v>
      </c>
      <c r="L22" s="15">
        <v>1</v>
      </c>
      <c r="M22" s="15">
        <v>2</v>
      </c>
      <c r="N22" s="15">
        <v>1</v>
      </c>
      <c r="O22" s="15">
        <v>1</v>
      </c>
      <c r="P22" s="15">
        <v>0</v>
      </c>
      <c r="Q22" s="16"/>
      <c r="R22" s="15">
        <v>0</v>
      </c>
      <c r="S22" s="15">
        <v>1</v>
      </c>
      <c r="T22" s="15">
        <v>0</v>
      </c>
      <c r="U22" s="15">
        <v>0</v>
      </c>
      <c r="V22" s="15">
        <v>1</v>
      </c>
      <c r="W22" s="15">
        <v>0</v>
      </c>
      <c r="X22" s="15">
        <v>5</v>
      </c>
      <c r="Y22" s="15">
        <v>1</v>
      </c>
      <c r="Z22" s="15">
        <v>0</v>
      </c>
      <c r="AA22" s="15">
        <v>0</v>
      </c>
      <c r="AB22" s="16"/>
      <c r="AC22" s="15">
        <v>0</v>
      </c>
      <c r="AD22" s="15">
        <v>0</v>
      </c>
      <c r="AE22" s="15">
        <v>0</v>
      </c>
      <c r="AF22" s="15">
        <v>0</v>
      </c>
      <c r="AG22" s="15">
        <v>5</v>
      </c>
      <c r="AH22" s="15">
        <v>1</v>
      </c>
      <c r="AI22" s="15">
        <v>1</v>
      </c>
      <c r="AJ22" s="15">
        <v>2</v>
      </c>
      <c r="AK22" s="15">
        <v>1</v>
      </c>
      <c r="AL22" s="15">
        <v>0</v>
      </c>
      <c r="AM22" s="16"/>
      <c r="AN22" s="15">
        <v>0</v>
      </c>
      <c r="AO22" s="15">
        <v>0</v>
      </c>
      <c r="AP22" s="15">
        <v>1</v>
      </c>
      <c r="AQ22" s="15">
        <v>0</v>
      </c>
      <c r="AR22" s="15">
        <v>1</v>
      </c>
      <c r="AS22" s="15">
        <v>0</v>
      </c>
      <c r="AT22" s="15">
        <v>1</v>
      </c>
      <c r="AU22" s="15">
        <v>0</v>
      </c>
      <c r="AV22" s="15">
        <v>1</v>
      </c>
      <c r="AW22" s="15">
        <v>0</v>
      </c>
      <c r="AX22" s="3"/>
      <c r="AY22" s="3"/>
      <c r="AZ22" s="1"/>
    </row>
    <row r="23" spans="1:52">
      <c r="A23" s="25"/>
      <c r="B23" s="26"/>
      <c r="C23" s="27" t="s">
        <v>19</v>
      </c>
      <c r="D23" s="28"/>
      <c r="E23" s="28"/>
      <c r="F23" s="29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1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1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1"/>
      <c r="AN23" s="30"/>
      <c r="AO23" s="30"/>
      <c r="AP23" s="30"/>
      <c r="AQ23" s="30" t="s">
        <v>1</v>
      </c>
      <c r="AR23" s="30"/>
      <c r="AS23" s="30"/>
      <c r="AT23" s="30"/>
      <c r="AU23" s="30"/>
      <c r="AV23" s="30"/>
      <c r="AW23" s="30"/>
      <c r="AX23" s="3"/>
      <c r="AY23" s="3"/>
      <c r="AZ23" s="1"/>
    </row>
    <row r="24" spans="1:52" ht="26.25">
      <c r="A24" s="11">
        <v>14</v>
      </c>
      <c r="B24" s="12" t="s">
        <v>26</v>
      </c>
      <c r="C24" s="13" t="s">
        <v>56</v>
      </c>
      <c r="D24" s="13" t="s">
        <v>48</v>
      </c>
      <c r="E24" s="13" t="s">
        <v>16</v>
      </c>
      <c r="F24" s="14">
        <f>SUM(G24:AW24)</f>
        <v>9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2</v>
      </c>
      <c r="O24" s="15">
        <v>0</v>
      </c>
      <c r="P24" s="15">
        <v>0</v>
      </c>
      <c r="Q24" s="16"/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1</v>
      </c>
      <c r="Z24" s="15">
        <v>0</v>
      </c>
      <c r="AA24" s="15">
        <v>0</v>
      </c>
      <c r="AB24" s="16"/>
      <c r="AC24" s="15">
        <v>5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6"/>
      <c r="AN24" s="15">
        <v>1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3"/>
      <c r="AY24" s="3"/>
      <c r="AZ24" s="1"/>
    </row>
    <row r="25" spans="1:52">
      <c r="A25" s="11">
        <v>13</v>
      </c>
      <c r="B25" s="12" t="s">
        <v>36</v>
      </c>
      <c r="C25" s="13" t="s">
        <v>17</v>
      </c>
      <c r="D25" s="13" t="s">
        <v>39</v>
      </c>
      <c r="E25" s="13"/>
      <c r="F25" s="14">
        <f>SUM(G25:AW25)</f>
        <v>20</v>
      </c>
      <c r="G25" s="15">
        <v>2</v>
      </c>
      <c r="H25" s="15">
        <v>0</v>
      </c>
      <c r="I25" s="15">
        <v>0</v>
      </c>
      <c r="J25" s="15">
        <v>0</v>
      </c>
      <c r="K25" s="15">
        <v>2</v>
      </c>
      <c r="L25" s="15">
        <v>3</v>
      </c>
      <c r="M25" s="15">
        <v>0</v>
      </c>
      <c r="N25" s="15">
        <v>0</v>
      </c>
      <c r="O25" s="15">
        <v>0</v>
      </c>
      <c r="P25" s="15">
        <v>0</v>
      </c>
      <c r="Q25" s="16"/>
      <c r="R25" s="15">
        <v>1</v>
      </c>
      <c r="S25" s="15">
        <v>0</v>
      </c>
      <c r="T25" s="15">
        <v>0</v>
      </c>
      <c r="U25" s="15">
        <v>5</v>
      </c>
      <c r="V25" s="15">
        <v>0</v>
      </c>
      <c r="W25" s="15">
        <v>1</v>
      </c>
      <c r="X25" s="15">
        <v>0</v>
      </c>
      <c r="Y25" s="15">
        <v>0</v>
      </c>
      <c r="Z25" s="15">
        <v>0</v>
      </c>
      <c r="AA25" s="15">
        <v>0</v>
      </c>
      <c r="AB25" s="16"/>
      <c r="AC25" s="15">
        <v>0</v>
      </c>
      <c r="AD25" s="15">
        <v>0</v>
      </c>
      <c r="AE25" s="15">
        <v>0</v>
      </c>
      <c r="AF25" s="15">
        <v>0</v>
      </c>
      <c r="AG25" s="15">
        <v>0</v>
      </c>
      <c r="AH25" s="15">
        <v>1</v>
      </c>
      <c r="AI25" s="15">
        <v>1</v>
      </c>
      <c r="AJ25" s="15">
        <v>0</v>
      </c>
      <c r="AK25" s="15">
        <v>0</v>
      </c>
      <c r="AL25" s="15">
        <v>0</v>
      </c>
      <c r="AM25" s="16"/>
      <c r="AN25" s="15">
        <v>0</v>
      </c>
      <c r="AO25" s="15">
        <v>0</v>
      </c>
      <c r="AP25" s="15">
        <v>0</v>
      </c>
      <c r="AQ25" s="15">
        <v>0</v>
      </c>
      <c r="AR25" s="15">
        <v>0</v>
      </c>
      <c r="AS25" s="15">
        <v>2</v>
      </c>
      <c r="AT25" s="15">
        <v>2</v>
      </c>
      <c r="AU25" s="15">
        <v>0</v>
      </c>
      <c r="AV25" s="15">
        <v>0</v>
      </c>
      <c r="AW25" s="15">
        <v>0</v>
      </c>
      <c r="AX25" s="3"/>
      <c r="AY25" s="3"/>
      <c r="AZ25" s="1"/>
    </row>
    <row r="26" spans="1:52" ht="26.25">
      <c r="A26" s="11">
        <v>11</v>
      </c>
      <c r="B26" s="12" t="s">
        <v>33</v>
      </c>
      <c r="C26" s="13" t="s">
        <v>56</v>
      </c>
      <c r="D26" s="13" t="s">
        <v>66</v>
      </c>
      <c r="E26" s="13" t="s">
        <v>55</v>
      </c>
      <c r="F26" s="14">
        <f>SUM(G26:AW26)</f>
        <v>28</v>
      </c>
      <c r="G26" s="15">
        <v>2</v>
      </c>
      <c r="H26" s="15">
        <v>0</v>
      </c>
      <c r="I26" s="15">
        <v>0</v>
      </c>
      <c r="J26" s="15">
        <v>0</v>
      </c>
      <c r="K26" s="15">
        <v>0</v>
      </c>
      <c r="L26" s="15">
        <v>2</v>
      </c>
      <c r="M26" s="15">
        <v>0</v>
      </c>
      <c r="N26" s="15">
        <v>0</v>
      </c>
      <c r="O26" s="15">
        <v>1</v>
      </c>
      <c r="P26" s="15">
        <v>0</v>
      </c>
      <c r="Q26" s="16"/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5</v>
      </c>
      <c r="X26" s="15">
        <v>0</v>
      </c>
      <c r="Y26" s="15">
        <v>0</v>
      </c>
      <c r="Z26" s="15">
        <v>3</v>
      </c>
      <c r="AA26" s="15">
        <v>0</v>
      </c>
      <c r="AB26" s="16"/>
      <c r="AC26" s="15">
        <v>0</v>
      </c>
      <c r="AD26" s="15">
        <v>5</v>
      </c>
      <c r="AE26" s="15">
        <v>0</v>
      </c>
      <c r="AF26" s="15">
        <v>0</v>
      </c>
      <c r="AG26" s="15">
        <v>0</v>
      </c>
      <c r="AH26" s="15">
        <v>2</v>
      </c>
      <c r="AI26" s="15">
        <v>0</v>
      </c>
      <c r="AJ26" s="15">
        <v>1</v>
      </c>
      <c r="AK26" s="15">
        <v>2</v>
      </c>
      <c r="AL26" s="15">
        <v>0</v>
      </c>
      <c r="AM26" s="16"/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5</v>
      </c>
      <c r="AT26" s="15">
        <v>0</v>
      </c>
      <c r="AU26" s="15">
        <v>0</v>
      </c>
      <c r="AV26" s="15">
        <v>0</v>
      </c>
      <c r="AW26" s="15">
        <v>0</v>
      </c>
      <c r="AX26" s="3"/>
      <c r="AY26" s="3"/>
      <c r="AZ26" s="1"/>
    </row>
    <row r="27" spans="1:52">
      <c r="A27" s="11">
        <v>12</v>
      </c>
      <c r="B27" s="12" t="s">
        <v>23</v>
      </c>
      <c r="C27" s="13" t="s">
        <v>47</v>
      </c>
      <c r="D27" s="13" t="s">
        <v>48</v>
      </c>
      <c r="E27" s="13" t="s">
        <v>71</v>
      </c>
      <c r="F27" s="14">
        <f>SUM(G27:AW27)</f>
        <v>50</v>
      </c>
      <c r="G27" s="15">
        <v>0</v>
      </c>
      <c r="H27" s="15">
        <v>0</v>
      </c>
      <c r="I27" s="15">
        <v>0</v>
      </c>
      <c r="J27" s="15">
        <v>5</v>
      </c>
      <c r="K27" s="15">
        <v>0</v>
      </c>
      <c r="L27" s="15">
        <v>2</v>
      </c>
      <c r="M27" s="15">
        <v>0</v>
      </c>
      <c r="N27" s="15">
        <v>1</v>
      </c>
      <c r="O27" s="15">
        <v>3</v>
      </c>
      <c r="P27" s="15">
        <v>1</v>
      </c>
      <c r="Q27" s="16"/>
      <c r="R27" s="15">
        <v>0</v>
      </c>
      <c r="S27" s="15">
        <v>0</v>
      </c>
      <c r="T27" s="15">
        <v>5</v>
      </c>
      <c r="U27" s="15">
        <v>0</v>
      </c>
      <c r="V27" s="15">
        <v>5</v>
      </c>
      <c r="W27" s="15">
        <v>5</v>
      </c>
      <c r="X27" s="15">
        <v>0</v>
      </c>
      <c r="Y27" s="15">
        <v>3</v>
      </c>
      <c r="Z27" s="15">
        <v>0</v>
      </c>
      <c r="AA27" s="15">
        <v>0</v>
      </c>
      <c r="AB27" s="16"/>
      <c r="AC27" s="15">
        <v>0</v>
      </c>
      <c r="AD27" s="15">
        <v>0</v>
      </c>
      <c r="AE27" s="15">
        <v>0</v>
      </c>
      <c r="AF27" s="15">
        <v>1</v>
      </c>
      <c r="AG27" s="15">
        <v>0</v>
      </c>
      <c r="AH27" s="15">
        <v>3</v>
      </c>
      <c r="AI27" s="15">
        <v>0</v>
      </c>
      <c r="AJ27" s="15">
        <v>3</v>
      </c>
      <c r="AK27" s="15">
        <v>2</v>
      </c>
      <c r="AL27" s="15">
        <v>0</v>
      </c>
      <c r="AM27" s="16"/>
      <c r="AN27" s="15">
        <v>0</v>
      </c>
      <c r="AO27" s="15">
        <v>0</v>
      </c>
      <c r="AP27" s="15">
        <v>0</v>
      </c>
      <c r="AQ27" s="15">
        <v>2</v>
      </c>
      <c r="AR27" s="15">
        <v>0</v>
      </c>
      <c r="AS27" s="15">
        <v>3</v>
      </c>
      <c r="AT27" s="15">
        <v>1</v>
      </c>
      <c r="AU27" s="15">
        <v>2</v>
      </c>
      <c r="AV27" s="15">
        <v>3</v>
      </c>
      <c r="AW27" s="15">
        <v>0</v>
      </c>
      <c r="AX27" s="3"/>
      <c r="AY27" s="3"/>
      <c r="AZ27" s="1"/>
    </row>
    <row r="34" spans="2:52" s="41" customFormat="1">
      <c r="AX34" s="39"/>
      <c r="AY34" s="39"/>
      <c r="AZ34" s="40"/>
    </row>
    <row r="35" spans="2:52">
      <c r="AX35" s="3"/>
      <c r="AY35" s="3"/>
      <c r="AZ35" s="1"/>
    </row>
    <row r="36" spans="2:52">
      <c r="AX36" s="3"/>
      <c r="AY36" s="3"/>
      <c r="AZ36" s="1"/>
    </row>
    <row r="37" spans="2:52">
      <c r="AX37" s="3"/>
      <c r="AY37" s="3"/>
      <c r="AZ37" s="1"/>
    </row>
    <row r="38" spans="2:52">
      <c r="AX38" s="3"/>
      <c r="AY38" s="3"/>
      <c r="AZ38" s="1"/>
    </row>
    <row r="39" spans="2:52">
      <c r="B39" s="7"/>
      <c r="C39" s="1"/>
      <c r="D39" s="1"/>
      <c r="E39" s="1"/>
    </row>
    <row r="44" spans="2:52" ht="16.149999999999999" customHeight="1">
      <c r="B44" s="7"/>
      <c r="C44" s="1"/>
      <c r="D44" s="1"/>
      <c r="E44" s="1"/>
      <c r="F44" s="9"/>
      <c r="G44" s="5"/>
      <c r="H44" s="5"/>
      <c r="I44" s="5"/>
      <c r="J44" s="5"/>
      <c r="K44" s="5"/>
      <c r="L44" s="5"/>
      <c r="M44" s="5"/>
      <c r="N44" s="5"/>
      <c r="O44" s="5"/>
      <c r="P44" s="5"/>
      <c r="Q44" s="3"/>
      <c r="R44" s="5"/>
      <c r="S44" s="5"/>
      <c r="T44" s="5"/>
      <c r="U44" s="5"/>
      <c r="V44" s="5"/>
      <c r="W44" s="5"/>
      <c r="X44" s="5"/>
      <c r="Y44" s="5"/>
      <c r="Z44" s="5"/>
      <c r="AA44" s="5"/>
      <c r="AB44" s="3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3"/>
      <c r="AN44" s="5"/>
      <c r="AO44" s="5"/>
      <c r="AP44" s="5"/>
      <c r="AQ44" s="5" t="s">
        <v>1</v>
      </c>
      <c r="AR44" s="5"/>
      <c r="AS44" s="5"/>
      <c r="AT44" s="5"/>
      <c r="AU44" s="5"/>
      <c r="AV44" s="5"/>
      <c r="AW44" s="5"/>
      <c r="AX44" s="3"/>
      <c r="AY44" s="3"/>
      <c r="AZ44" s="1"/>
    </row>
    <row r="50" spans="2:52">
      <c r="B50" s="7"/>
      <c r="C50" s="1"/>
      <c r="D50" s="1"/>
      <c r="E50" s="1"/>
      <c r="F50" s="9"/>
      <c r="G50" s="5"/>
      <c r="H50" s="5"/>
      <c r="I50" s="5"/>
      <c r="J50" s="5"/>
      <c r="K50" s="5"/>
      <c r="L50" s="5"/>
      <c r="M50" s="5"/>
      <c r="N50" s="5"/>
      <c r="O50" s="5"/>
      <c r="P50" s="5"/>
      <c r="Q50" s="3"/>
      <c r="R50" s="5"/>
      <c r="S50" s="5"/>
      <c r="T50" s="5"/>
      <c r="U50" s="5"/>
      <c r="V50" s="5"/>
      <c r="W50" s="5"/>
      <c r="X50" s="5"/>
      <c r="Y50" s="5"/>
      <c r="Z50" s="5"/>
      <c r="AA50" s="5"/>
      <c r="AB50" s="3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3"/>
      <c r="AN50" s="5"/>
      <c r="AO50" s="5"/>
      <c r="AP50" s="5"/>
      <c r="AQ50" s="5" t="s">
        <v>1</v>
      </c>
      <c r="AR50" s="5"/>
      <c r="AS50" s="5"/>
      <c r="AT50" s="5"/>
      <c r="AU50" s="5"/>
      <c r="AV50" s="5"/>
      <c r="AW50" s="5"/>
      <c r="AX50" s="3"/>
      <c r="AY50" s="3"/>
      <c r="AZ50" s="1"/>
    </row>
    <row r="60" spans="2:52">
      <c r="B60" s="7"/>
      <c r="C60" s="1"/>
      <c r="D60" s="1"/>
      <c r="E60" s="1"/>
      <c r="F60" s="9"/>
      <c r="G60" s="46"/>
      <c r="H60" s="46"/>
      <c r="I60" s="46"/>
      <c r="J60" s="46"/>
      <c r="K60" s="5"/>
      <c r="L60" s="5"/>
      <c r="M60" s="5"/>
      <c r="N60" s="5"/>
      <c r="O60" s="5"/>
      <c r="P60" s="5"/>
      <c r="Q60" s="3"/>
      <c r="R60" s="5"/>
      <c r="S60" s="5"/>
      <c r="T60" s="5"/>
      <c r="U60" s="5"/>
      <c r="V60" s="5"/>
      <c r="W60" s="5"/>
      <c r="X60" s="5"/>
      <c r="Y60" s="5"/>
      <c r="Z60" s="5"/>
      <c r="AA60" s="5"/>
      <c r="AB60" s="3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3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3"/>
      <c r="AY60" s="3"/>
      <c r="AZ60" s="1"/>
    </row>
  </sheetData>
  <mergeCells count="6">
    <mergeCell ref="B1:AW1"/>
    <mergeCell ref="G60:J60"/>
    <mergeCell ref="J2:L2"/>
    <mergeCell ref="U2:W2"/>
    <mergeCell ref="AF2:AH2"/>
    <mergeCell ref="AQ2:AS2"/>
  </mergeCells>
  <dataValidations count="1">
    <dataValidation type="list" allowBlank="1" showInputMessage="1" showErrorMessage="1" sqref="AN5:AW8 AC5:AL8 R5:AA8 G5:P8 G10:P13 R10:AA13 AC10:AL13 AN10:AW13 G15:P22 R15:AA22 AC15:AL22 AN15:AW22 G24:P27 R24:AA27 AC24:AL27 AN24:AW27" xr:uid="{B21F6B10-F24E-4956-B764-419846207C8B}">
      <formula1>"0, 1, 2, 3, 4, 5, M"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 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Edwards</dc:creator>
  <cp:lastModifiedBy>John Sapsard</cp:lastModifiedBy>
  <cp:lastPrinted>2025-10-02T10:53:07Z</cp:lastPrinted>
  <dcterms:created xsi:type="dcterms:W3CDTF">2025-09-14T14:23:24Z</dcterms:created>
  <dcterms:modified xsi:type="dcterms:W3CDTF">2025-10-02T10:55:55Z</dcterms:modified>
</cp:coreProperties>
</file>