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s\Downloads\"/>
    </mc:Choice>
  </mc:AlternateContent>
  <xr:revisionPtr revIDLastSave="0" documentId="13_ncr:1_{FB5039F9-5DAF-4444-BE43-AE73EA3B63E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ROG (2)" sheetId="2" r:id="rId1"/>
    <sheet name="PROG" sheetId="1" r:id="rId2"/>
  </sheets>
  <definedNames>
    <definedName name="_xlnm.Print_Area" localSheetId="1">PROG!$A$1:$BB$53</definedName>
  </definedNames>
  <calcPr calcId="181029" iterate="1" iterateCount="1" iterateDelta="0"/>
</workbook>
</file>

<file path=xl/calcChain.xml><?xml version="1.0" encoding="utf-8"?>
<calcChain xmlns="http://schemas.openxmlformats.org/spreadsheetml/2006/main">
  <c r="L54" i="2" l="1"/>
  <c r="L31" i="2"/>
  <c r="L12" i="2"/>
  <c r="L22" i="2"/>
  <c r="L34" i="2"/>
  <c r="L27" i="2"/>
  <c r="L44" i="2"/>
  <c r="L45" i="2"/>
  <c r="L8" i="2"/>
  <c r="L60" i="2"/>
  <c r="L49" i="2"/>
  <c r="L32" i="2"/>
  <c r="L17" i="2"/>
  <c r="L59" i="2"/>
  <c r="L61" i="2"/>
  <c r="L62" i="2"/>
  <c r="L35" i="2"/>
  <c r="L48" i="2"/>
  <c r="L5" i="2"/>
  <c r="L14" i="2"/>
  <c r="L38" i="2"/>
  <c r="L9" i="2"/>
  <c r="L30" i="2"/>
  <c r="L18" i="2"/>
  <c r="L63" i="2"/>
  <c r="L64" i="2"/>
  <c r="L65" i="2"/>
  <c r="L16" i="2"/>
  <c r="L10" i="2"/>
  <c r="L46" i="2"/>
  <c r="L21" i="2"/>
  <c r="L36" i="2"/>
  <c r="L23" i="2"/>
  <c r="L53" i="2"/>
  <c r="L50" i="2"/>
  <c r="L37" i="2"/>
  <c r="L11" i="2"/>
  <c r="L33" i="2"/>
  <c r="L20" i="2"/>
  <c r="L42" i="2"/>
  <c r="L6" i="2"/>
  <c r="L7" i="2"/>
  <c r="L24" i="2"/>
  <c r="L13" i="2"/>
  <c r="L19" i="2"/>
  <c r="L55" i="2"/>
  <c r="L43" i="2"/>
  <c r="L58" i="2"/>
  <c r="AZ50" i="1"/>
  <c r="AZ49" i="1"/>
  <c r="AZ48" i="1"/>
  <c r="AZ47" i="1"/>
  <c r="AZ46" i="1"/>
  <c r="AZ45" i="1"/>
  <c r="AZ43" i="1"/>
  <c r="AZ42" i="1"/>
  <c r="BA43" i="1"/>
  <c r="AZ41" i="1"/>
  <c r="AZ40" i="1"/>
  <c r="AZ38" i="1"/>
  <c r="AZ37" i="1"/>
  <c r="AZ36" i="1"/>
  <c r="AZ35" i="1"/>
  <c r="AZ34" i="1"/>
  <c r="AZ30" i="1"/>
  <c r="AZ28" i="1"/>
  <c r="AZ27" i="1"/>
  <c r="AZ26" i="1"/>
  <c r="AZ25" i="1"/>
  <c r="AZ24" i="1"/>
  <c r="AZ23" i="1"/>
  <c r="AZ22" i="1"/>
  <c r="AZ21" i="1"/>
  <c r="AZ20" i="1"/>
  <c r="AZ19" i="1"/>
  <c r="AZ17" i="1"/>
  <c r="AZ16" i="1"/>
  <c r="AZ15" i="1"/>
  <c r="AZ14" i="1"/>
  <c r="AZ13" i="1"/>
  <c r="AZ12" i="1"/>
  <c r="AZ11" i="1"/>
  <c r="AZ10" i="1"/>
  <c r="AZ9" i="1"/>
  <c r="AZ8" i="1"/>
  <c r="AZ7" i="1"/>
  <c r="AZ6" i="1"/>
  <c r="AZ4" i="1"/>
</calcChain>
</file>

<file path=xl/sharedStrings.xml><?xml version="1.0" encoding="utf-8"?>
<sst xmlns="http://schemas.openxmlformats.org/spreadsheetml/2006/main" count="657" uniqueCount="240">
  <si>
    <t xml:space="preserve">  NO</t>
  </si>
  <si>
    <t>NAME</t>
  </si>
  <si>
    <t>CLUB</t>
  </si>
  <si>
    <t>CLASS</t>
  </si>
  <si>
    <t>TOTAL</t>
  </si>
  <si>
    <t>Expert</t>
  </si>
  <si>
    <t>Thames</t>
  </si>
  <si>
    <t>Intermediate</t>
  </si>
  <si>
    <t>Sportsman</t>
  </si>
  <si>
    <t>ROUTE</t>
  </si>
  <si>
    <t>White</t>
  </si>
  <si>
    <t>MACHINE</t>
  </si>
  <si>
    <t>Red</t>
  </si>
  <si>
    <t>Yellow</t>
  </si>
  <si>
    <t>Blue</t>
  </si>
  <si>
    <t>Horsham</t>
  </si>
  <si>
    <t>Novice</t>
  </si>
  <si>
    <t>Croydon</t>
  </si>
  <si>
    <t>Gerald Budgen</t>
  </si>
  <si>
    <t>Over'40's</t>
  </si>
  <si>
    <t>RRND</t>
  </si>
  <si>
    <t>Kevin Fishlock</t>
  </si>
  <si>
    <t>Kingston</t>
  </si>
  <si>
    <t>Gas Gas</t>
  </si>
  <si>
    <t>TRS 250</t>
  </si>
  <si>
    <t>Beta 250</t>
  </si>
  <si>
    <t>Colin Searle</t>
  </si>
  <si>
    <t>Over 50's</t>
  </si>
  <si>
    <t>TBA</t>
  </si>
  <si>
    <t>Youth Novice</t>
  </si>
  <si>
    <t xml:space="preserve">Ian Rhodes </t>
  </si>
  <si>
    <t>Beta 300</t>
  </si>
  <si>
    <t>Ian Hayward</t>
  </si>
  <si>
    <t>Twinshock</t>
  </si>
  <si>
    <t>Chris Dark</t>
  </si>
  <si>
    <t>Grace Dark</t>
  </si>
  <si>
    <t>Scorpa300</t>
  </si>
  <si>
    <t xml:space="preserve">White </t>
  </si>
  <si>
    <t>SWM 280</t>
  </si>
  <si>
    <t>Fantic 250</t>
  </si>
  <si>
    <t>Pre'67</t>
  </si>
  <si>
    <t>Graham Barton</t>
  </si>
  <si>
    <t>Tongham</t>
  </si>
  <si>
    <t>James 250</t>
  </si>
  <si>
    <t>Expert Youth</t>
  </si>
  <si>
    <t>Doug Fox</t>
  </si>
  <si>
    <t>Beta 125</t>
  </si>
  <si>
    <t>Gas Gas 250</t>
  </si>
  <si>
    <t>Kent Youth</t>
  </si>
  <si>
    <t>Vertigo 250</t>
  </si>
  <si>
    <t>Over'50's</t>
  </si>
  <si>
    <t>Nigel Brimecombe</t>
  </si>
  <si>
    <t>Lewis Reed</t>
  </si>
  <si>
    <t>Michael Hayden</t>
  </si>
  <si>
    <t>SSTC</t>
  </si>
  <si>
    <t>Andrew Hutchinson</t>
  </si>
  <si>
    <t>AWARDS</t>
  </si>
  <si>
    <t>David Cutler</t>
  </si>
  <si>
    <t>Montesa 260</t>
  </si>
  <si>
    <t>Phillip Tickner-Ward</t>
  </si>
  <si>
    <t>Intemediate</t>
  </si>
  <si>
    <t>George Chilman</t>
  </si>
  <si>
    <t>Montesa 300</t>
  </si>
  <si>
    <t>Vertigo 300</t>
  </si>
  <si>
    <t>TRS 260</t>
  </si>
  <si>
    <t>Mathew Godden</t>
  </si>
  <si>
    <t>Jake Challis</t>
  </si>
  <si>
    <t>TRS 125</t>
  </si>
  <si>
    <t>Robert McKenzie</t>
  </si>
  <si>
    <t>Jerry Manthorpe</t>
  </si>
  <si>
    <t>TRS 300</t>
  </si>
  <si>
    <t>Nick Harris</t>
  </si>
  <si>
    <t>Over 40'S</t>
  </si>
  <si>
    <t>Sean Parsons</t>
  </si>
  <si>
    <t>Over 40's</t>
  </si>
  <si>
    <t>Adrian Mountain</t>
  </si>
  <si>
    <t>Honda 250</t>
  </si>
  <si>
    <t>James Coker</t>
  </si>
  <si>
    <t>Sidcup</t>
  </si>
  <si>
    <t>Stewart Littler</t>
  </si>
  <si>
    <t>Anthony Read</t>
  </si>
  <si>
    <t>Garry Reed</t>
  </si>
  <si>
    <t>Mark Always</t>
  </si>
  <si>
    <t>Yamaha 250</t>
  </si>
  <si>
    <t>Ben Edwards</t>
  </si>
  <si>
    <t>Max Rose</t>
  </si>
  <si>
    <t>Joshua Brimecombe</t>
  </si>
  <si>
    <t>Gus Oblein</t>
  </si>
  <si>
    <t>Sherco 300</t>
  </si>
  <si>
    <t>Harry Coleman</t>
  </si>
  <si>
    <t>Berko</t>
  </si>
  <si>
    <t>Gas Gas 300</t>
  </si>
  <si>
    <t>Rob Edwards</t>
  </si>
  <si>
    <t>Alex Edwards</t>
  </si>
  <si>
    <t>Christian Edwards</t>
  </si>
  <si>
    <t>Ray Chivers</t>
  </si>
  <si>
    <t>Shawn Wallis</t>
  </si>
  <si>
    <t>Gravesend</t>
  </si>
  <si>
    <t>Robert Smith</t>
  </si>
  <si>
    <t>Adam Marshall</t>
  </si>
  <si>
    <t>Ronnie Day</t>
  </si>
  <si>
    <t>N.E.L.</t>
  </si>
  <si>
    <t>Hookwoods</t>
  </si>
  <si>
    <t>Bob Wort</t>
  </si>
  <si>
    <t>Steve Forrest</t>
  </si>
  <si>
    <t>Marcus Faulkner</t>
  </si>
  <si>
    <t>Gas Gas 125</t>
  </si>
  <si>
    <t>Greg Harris or Hardy</t>
  </si>
  <si>
    <t>Lee Powell</t>
  </si>
  <si>
    <t>James Gammons</t>
  </si>
  <si>
    <t>Bognor</t>
  </si>
  <si>
    <t>Best Sportsman</t>
  </si>
  <si>
    <t>Best Ex. Youth</t>
  </si>
  <si>
    <t>Best Pre/67</t>
  </si>
  <si>
    <t>Best O/50</t>
  </si>
  <si>
    <t>Best Twinshock</t>
  </si>
  <si>
    <t>Best Novice</t>
  </si>
  <si>
    <t>Best Expert</t>
  </si>
  <si>
    <t>Best Youth Novice</t>
  </si>
  <si>
    <t>Best O/40</t>
  </si>
  <si>
    <t>Best Intermediate</t>
  </si>
  <si>
    <t>?</t>
  </si>
  <si>
    <t xml:space="preserve">Provisional Results </t>
  </si>
  <si>
    <t>2023 Pete Simmons Star Group Trial 08/01/2023</t>
  </si>
  <si>
    <t xml:space="preserve"> Trial</t>
  </si>
  <si>
    <t>Thanks to our course plotters and bag carriers on Saturday and thanks to our Observers on Sunday</t>
  </si>
  <si>
    <t>Haslemere</t>
  </si>
  <si>
    <t>Yamaha 175</t>
  </si>
  <si>
    <t>Over 50,s</t>
  </si>
  <si>
    <t>David White</t>
  </si>
  <si>
    <t>Stuart Read</t>
  </si>
  <si>
    <t>Waltham Chase</t>
  </si>
  <si>
    <t>John Johns</t>
  </si>
  <si>
    <t>Greeves 250</t>
  </si>
  <si>
    <t>Triumph 200</t>
  </si>
  <si>
    <t>Chris Guppy</t>
  </si>
  <si>
    <t>Berkhamstead</t>
  </si>
  <si>
    <t>Normandy</t>
  </si>
  <si>
    <t>Graham Tickner</t>
  </si>
  <si>
    <t>Lap 1</t>
  </si>
  <si>
    <t>Section 1</t>
  </si>
  <si>
    <t>Lap2</t>
  </si>
  <si>
    <t>Lap3</t>
  </si>
  <si>
    <t>Lap 4</t>
  </si>
  <si>
    <t>Section2</t>
  </si>
  <si>
    <t>Lap4</t>
  </si>
  <si>
    <t>Section3</t>
  </si>
  <si>
    <t>Lap1</t>
  </si>
  <si>
    <t>Section 4</t>
  </si>
  <si>
    <t>Section 5</t>
  </si>
  <si>
    <t>Lap 2</t>
  </si>
  <si>
    <t>Section 6</t>
  </si>
  <si>
    <t>Section7</t>
  </si>
  <si>
    <t>Section8</t>
  </si>
  <si>
    <t>Section9</t>
  </si>
  <si>
    <t>Section10</t>
  </si>
  <si>
    <t>Total</t>
  </si>
  <si>
    <t>Pre 67</t>
  </si>
  <si>
    <t>David Hickman</t>
  </si>
  <si>
    <t>Bultaco Sherpa</t>
  </si>
  <si>
    <t>Glen Barter</t>
  </si>
  <si>
    <t>Beta Evo</t>
  </si>
  <si>
    <t>Andy Hutchison Snr</t>
  </si>
  <si>
    <t>Tom Hutchison</t>
  </si>
  <si>
    <t>Dan Lawry</t>
  </si>
  <si>
    <t>Mik Machinek</t>
  </si>
  <si>
    <t>Scorpa 160</t>
  </si>
  <si>
    <t>Lucy Hopper</t>
  </si>
  <si>
    <t>Bob Hampton</t>
  </si>
  <si>
    <t>Cotton 250</t>
  </si>
  <si>
    <t>AJS 246</t>
  </si>
  <si>
    <t>Pre67</t>
  </si>
  <si>
    <t>Will Barden</t>
  </si>
  <si>
    <t>Tenterden</t>
  </si>
  <si>
    <t>Honda 200</t>
  </si>
  <si>
    <t>Neil Sinden</t>
  </si>
  <si>
    <t>Ariel 500</t>
  </si>
  <si>
    <t>Neil Varney</t>
  </si>
  <si>
    <t>Over 40,s</t>
  </si>
  <si>
    <t>John Laker</t>
  </si>
  <si>
    <t>Mark Reynard</t>
  </si>
  <si>
    <t>Montesa</t>
  </si>
  <si>
    <t>Antony Billingham</t>
  </si>
  <si>
    <t>Jack Reaney</t>
  </si>
  <si>
    <t>Hookwood</t>
  </si>
  <si>
    <t>Youth B</t>
  </si>
  <si>
    <t>Liam Reaney</t>
  </si>
  <si>
    <t>Youth C</t>
  </si>
  <si>
    <t>Over 50,S</t>
  </si>
  <si>
    <t>Malcolm Coles</t>
  </si>
  <si>
    <t>Beta 290</t>
  </si>
  <si>
    <t>Phil Martin</t>
  </si>
  <si>
    <t>4RT 300</t>
  </si>
  <si>
    <t>Glen Keet</t>
  </si>
  <si>
    <t>Alton</t>
  </si>
  <si>
    <t>4RT 260</t>
  </si>
  <si>
    <t>Richie Keet</t>
  </si>
  <si>
    <t>Sherco 125</t>
  </si>
  <si>
    <t>Youth Expert</t>
  </si>
  <si>
    <t>Tommy Keet</t>
  </si>
  <si>
    <t>Reuben Keet</t>
  </si>
  <si>
    <t>Beta 80</t>
  </si>
  <si>
    <t>Martin Kemp</t>
  </si>
  <si>
    <t>Colin Allsop</t>
  </si>
  <si>
    <t>Scorpa 300</t>
  </si>
  <si>
    <t>Andrew Hutchison</t>
  </si>
  <si>
    <t>Barrie Birchmore</t>
  </si>
  <si>
    <t>4RT 250</t>
  </si>
  <si>
    <t>Jon Hawthorne</t>
  </si>
  <si>
    <t>BSA 125</t>
  </si>
  <si>
    <t>Adam Birchmore</t>
  </si>
  <si>
    <t>Michael Hyden</t>
  </si>
  <si>
    <t>Dougie Fox</t>
  </si>
  <si>
    <t>Coben Brand</t>
  </si>
  <si>
    <t>Peter Finch</t>
  </si>
  <si>
    <t>Jon Bransbury</t>
  </si>
  <si>
    <t>Simon Bransbury</t>
  </si>
  <si>
    <t>Fred Heath</t>
  </si>
  <si>
    <t>Mick Treagus</t>
  </si>
  <si>
    <t>Ian Miller</t>
  </si>
  <si>
    <t>Mark Burden</t>
  </si>
  <si>
    <t>Kevin Nolan</t>
  </si>
  <si>
    <t>Virtigo 300</t>
  </si>
  <si>
    <t>Matt Godden</t>
  </si>
  <si>
    <t>Joseph Baker</t>
  </si>
  <si>
    <t>Eric Clarke</t>
  </si>
  <si>
    <t>Arthur Frearson</t>
  </si>
  <si>
    <t>Scorpa 250</t>
  </si>
  <si>
    <t>Tom Frearson</t>
  </si>
  <si>
    <t>Triumph 350</t>
  </si>
  <si>
    <t>66.97sec</t>
  </si>
  <si>
    <t>Elliott Tickner</t>
  </si>
  <si>
    <t>Test Times</t>
  </si>
  <si>
    <t>Class Winners</t>
  </si>
  <si>
    <t>Pre 67 (Y)</t>
  </si>
  <si>
    <t>Pre 67(Red)</t>
  </si>
  <si>
    <t>Kingston &amp; District MCC Pete Simmons Trial 2025</t>
  </si>
  <si>
    <t>RET</t>
  </si>
  <si>
    <t>Ret</t>
  </si>
  <si>
    <t xml:space="preserve">Pre 67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</si>
</sst>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2"/>
      <name val="SWISS"/>
    </font>
    <font>
      <b/>
      <sz val="12"/>
      <name val="SWISS"/>
    </font>
    <font>
      <sz val="11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1"/>
      <color indexed="8"/>
      <name val="Arial"/>
      <family val="2"/>
    </font>
    <font>
      <sz val="8"/>
      <name val="SWISS"/>
    </font>
    <font>
      <sz val="11"/>
      <name val="SWISS"/>
    </font>
    <font>
      <sz val="10"/>
      <name val="SWISS"/>
    </font>
    <font>
      <sz val="11"/>
      <color indexed="10"/>
      <name val="SWISS"/>
    </font>
    <font>
      <b/>
      <sz val="10"/>
      <name val="SWISS"/>
    </font>
    <font>
      <sz val="12"/>
      <name val="SWISS"/>
    </font>
    <font>
      <b/>
      <u/>
      <sz val="12"/>
      <name val="Arial"/>
      <family val="2"/>
    </font>
    <font>
      <b/>
      <u/>
      <sz val="11"/>
      <name val="Arial"/>
      <family val="2"/>
    </font>
    <font>
      <b/>
      <u/>
      <sz val="12"/>
      <name val="SWISS"/>
    </font>
    <font>
      <b/>
      <u/>
      <sz val="10"/>
      <name val="SWISS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">
    <border>
      <left/>
      <right/>
      <top/>
      <bottom/>
      <diagonal/>
    </border>
  </borders>
  <cellStyleXfs count="1">
    <xf numFmtId="1" fontId="0" fillId="2" borderId="0"/>
  </cellStyleXfs>
  <cellXfs count="43">
    <xf numFmtId="1" fontId="0" fillId="2" borderId="0" xfId="0"/>
    <xf numFmtId="2" fontId="0" fillId="2" borderId="0" xfId="0" applyNumberFormat="1"/>
    <xf numFmtId="1" fontId="1" fillId="2" borderId="0" xfId="0" applyFont="1"/>
    <xf numFmtId="1" fontId="1" fillId="2" borderId="0" xfId="0" applyFont="1" applyAlignment="1">
      <alignment horizontal="center"/>
    </xf>
    <xf numFmtId="2" fontId="1" fillId="2" borderId="0" xfId="0" applyNumberFormat="1" applyFont="1" applyAlignment="1">
      <alignment horizontal="center"/>
    </xf>
    <xf numFmtId="2" fontId="0" fillId="2" borderId="0" xfId="0" applyNumberFormat="1" applyAlignment="1">
      <alignment horizontal="center"/>
    </xf>
    <xf numFmtId="1" fontId="2" fillId="2" borderId="0" xfId="0" applyFont="1" applyAlignment="1">
      <alignment horizontal="center"/>
    </xf>
    <xf numFmtId="1" fontId="2" fillId="2" borderId="0" xfId="0" applyFont="1"/>
    <xf numFmtId="1" fontId="3" fillId="2" borderId="0" xfId="0" applyFont="1"/>
    <xf numFmtId="1" fontId="4" fillId="2" borderId="0" xfId="0" applyFont="1" applyAlignment="1">
      <alignment horizontal="center"/>
    </xf>
    <xf numFmtId="1" fontId="5" fillId="2" borderId="0" xfId="0" applyFont="1"/>
    <xf numFmtId="1" fontId="3" fillId="2" borderId="0" xfId="0" applyFont="1" applyAlignment="1">
      <alignment horizontal="center"/>
    </xf>
    <xf numFmtId="1" fontId="6" fillId="2" borderId="0" xfId="0" applyFont="1"/>
    <xf numFmtId="1" fontId="7" fillId="2" borderId="0" xfId="0" applyFont="1" applyAlignment="1">
      <alignment horizontal="center"/>
    </xf>
    <xf numFmtId="1" fontId="7" fillId="2" borderId="0" xfId="0" applyFont="1" applyAlignment="1">
      <alignment horizontal="left"/>
    </xf>
    <xf numFmtId="1" fontId="8" fillId="2" borderId="0" xfId="0" applyFont="1" applyAlignment="1">
      <alignment horizontal="center"/>
    </xf>
    <xf numFmtId="1" fontId="8" fillId="2" borderId="0" xfId="0" applyFont="1" applyAlignment="1">
      <alignment horizontal="left"/>
    </xf>
    <xf numFmtId="1" fontId="9" fillId="2" borderId="0" xfId="0" applyFont="1"/>
    <xf numFmtId="1" fontId="9" fillId="2" borderId="0" xfId="0" applyFont="1" applyAlignment="1">
      <alignment horizontal="center"/>
    </xf>
    <xf numFmtId="1" fontId="2" fillId="2" borderId="0" xfId="0" applyFont="1" applyAlignment="1">
      <alignment horizontal="left"/>
    </xf>
    <xf numFmtId="2" fontId="0" fillId="2" borderId="0" xfId="0" applyNumberFormat="1" applyAlignment="1">
      <alignment horizontal="left"/>
    </xf>
    <xf numFmtId="1" fontId="11" fillId="2" borderId="0" xfId="0" applyFont="1"/>
    <xf numFmtId="2" fontId="11" fillId="2" borderId="0" xfId="0" applyNumberFormat="1" applyFont="1" applyAlignment="1">
      <alignment horizontal="center"/>
    </xf>
    <xf numFmtId="1" fontId="11" fillId="2" borderId="0" xfId="0" applyFont="1" applyAlignment="1">
      <alignment horizontal="center"/>
    </xf>
    <xf numFmtId="1" fontId="11" fillId="2" borderId="0" xfId="0" applyFont="1" applyAlignment="1">
      <alignment horizontal="right"/>
    </xf>
    <xf numFmtId="2" fontId="12" fillId="2" borderId="0" xfId="0" applyNumberFormat="1" applyFont="1" applyAlignment="1">
      <alignment horizontal="center"/>
    </xf>
    <xf numFmtId="1" fontId="13" fillId="2" borderId="0" xfId="0" applyFont="1"/>
    <xf numFmtId="1" fontId="14" fillId="2" borderId="0" xfId="0" applyFont="1" applyAlignment="1">
      <alignment horizontal="center"/>
    </xf>
    <xf numFmtId="2" fontId="12" fillId="2" borderId="0" xfId="0" applyNumberFormat="1" applyFont="1" applyAlignment="1">
      <alignment horizontal="left"/>
    </xf>
    <xf numFmtId="2" fontId="14" fillId="2" borderId="0" xfId="0" applyNumberFormat="1" applyFont="1" applyAlignment="1">
      <alignment horizontal="center"/>
    </xf>
    <xf numFmtId="1" fontId="15" fillId="2" borderId="0" xfId="0" applyFont="1"/>
    <xf numFmtId="1" fontId="16" fillId="2" borderId="0" xfId="0" applyFont="1" applyAlignment="1">
      <alignment horizontal="left"/>
    </xf>
    <xf numFmtId="1" fontId="17" fillId="2" borderId="0" xfId="0" applyFont="1"/>
    <xf numFmtId="1" fontId="16" fillId="2" borderId="0" xfId="0" applyFont="1" applyAlignment="1">
      <alignment horizontal="center"/>
    </xf>
    <xf numFmtId="1" fontId="17" fillId="2" borderId="0" xfId="0" applyFont="1" applyAlignment="1">
      <alignment horizontal="center"/>
    </xf>
    <xf numFmtId="1" fontId="18" fillId="2" borderId="0" xfId="0" applyFont="1"/>
    <xf numFmtId="2" fontId="19" fillId="2" borderId="0" xfId="0" applyNumberFormat="1" applyFont="1" applyAlignment="1">
      <alignment horizontal="center"/>
    </xf>
    <xf numFmtId="1" fontId="4" fillId="2" borderId="0" xfId="0" applyFont="1"/>
    <xf numFmtId="1" fontId="20" fillId="2" borderId="0" xfId="0" applyFont="1" applyAlignment="1">
      <alignment horizontal="left"/>
    </xf>
    <xf numFmtId="1" fontId="20" fillId="2" borderId="0" xfId="0" applyFont="1"/>
    <xf numFmtId="1" fontId="20" fillId="2" borderId="0" xfId="0" applyFont="1" applyAlignment="1">
      <alignment horizontal="center"/>
    </xf>
    <xf numFmtId="1" fontId="21" fillId="2" borderId="0" xfId="0" applyFont="1"/>
    <xf numFmtId="1" fontId="22" fillId="2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oogle.com/url?sa=i&amp;rct=j&amp;q=&amp;esrc=s&amp;source=images&amp;cd=&amp;cad=rja&amp;docid=yremYtgfqpwfVM&amp;tbnid=hOvigGn22fLXbM:&amp;ved=0CAUQjRw&amp;url=http://www.facebook.com/search.php?q=Adrian+Bellar&amp;type=users&amp;ei=sZPKUv7uNMKq0QWA9oHwCA&amp;bvm=bv.58187178,d.ZGU&amp;psig=AFQjCNG8Z9e58DbPUSEAxibOyscjI1MpUw&amp;ust=1389094189840974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oogle.com/url?sa=i&amp;rct=j&amp;q=&amp;esrc=s&amp;source=images&amp;cd=&amp;cad=rja&amp;docid=yremYtgfqpwfVM&amp;tbnid=hOvigGn22fLXbM:&amp;ved=0CAUQjRw&amp;url=http://www.facebook.com/search.php?q=Adrian+Bellar&amp;type=users&amp;ei=sZPKUv7uNMKq0QWA9oHwCA&amp;bvm=bv.58187178,d.ZGU&amp;psig=AFQjCNG8Z9e58DbPUSEAxibOyscjI1MpUw&amp;ust=1389094189840974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4</xdr:col>
      <xdr:colOff>352425</xdr:colOff>
      <xdr:row>19</xdr:row>
      <xdr:rowOff>104775</xdr:rowOff>
    </xdr:to>
    <xdr:sp macro="" textlink="">
      <xdr:nvSpPr>
        <xdr:cNvPr id="1025" name="AutoShape 1" descr="data:image/jpeg;base64,/9j/4AAQSkZJRgABAQAAAQABAAD/2wCEAAkGBggGBQkQBwgTCRQKDSAaGBUXDRobIBggHyggIB8cHh4gJzAqICUvJR4eKzsqMTM1NTY2ISo7QTw0QTE1NDcBCQoKDQsNGQ4OGTUkHx81NDY1KSkqLjApNTYpKS0xLDQpKywuKSktKSsvKSk2KSkpKSkpNiw2NikpKSkpKSkpKf/AABEIADIAMgMBIgACEQEDEQH/xAAbAAACAgMBAAAAAAAAAAAAAAAABQQGAgMHAf/EADUQAAEDAgMGAgYLAAAAAAAAAAEAAgMEEQUSIQYTMUFRYYGRFCIycaGxBxUjJDVSYmPR4fH/xAAZAQADAQEBAAAAAAAAAAAAAAACAwQBAAX/xAAdEQACAgMBAQEAAAAAAAAAAAAAAQIRAyExQTIS/9oADAMBAAIRAxEAPwBGYlrdHZMTCFplgOU5RqQk90FYuJbvQAdSodRi/octpIdL8nf0tjaSrpYmuLLi/Tn3KVV9LWZ3GSmIuOITVCKWzam+FhoauGvhzU/rW435KVunEalUjAJ5sPxmPMSAX2d3B5+HFdJFKOa6l4A21pi3cN6ITL0XshbRloy3SxdCczTe1jrr1U7ddlk2Bsnqu0D9Ckp07DW3RCdiOG4bTvZWTZT3Ybe69rJVjGJUMNIwPdkztu3Q6g8wmuL4HBI2Myhuhtr5WSPa3D4aGuoSy1mx5TzvfjdNLl+kir1MsUsgdTHnpdtl0nC6gV2GQSWI3jengVTJ8KZJURw0oGaUixHDXTl710enoG01PGxg0jaAPDRbHhFn09kTJ+lCm+jlCKiazQI1lu1Vq3bQwhu5gAzc3G/yUf6/ram4lnsHcgAPkgWKTOeaKLRUwtmq6csGcxPva+nDQlVXaymmqaxpMDQ5zraS38hZWKHEqd8Mb6Y3IYLsuL3AAOh48Af8STaXG5YT6tLkLm6Gx8wuaa0ejjyRlBOyZsJheTHaiz94KWEAnueXwKvRhF+C4hhe1NXsziTZaaQSZ/bjJ0cO/Q9DyV9w76XsIq2/e6OamJ6AOHncH4JkebIczuVlv3K9SYbe4CQPt36/su/hCLQmzlFb+CReClx+zChCd6SP5Jb9GiyWYrUzGIgyutb8xQhY+h4eFb4k311TKlaPSY9EIS10dk4MjxKEITSQ/9k=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628775" y="5010150"/>
          <a:ext cx="47625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104775</xdr:colOff>
      <xdr:row>2</xdr:row>
      <xdr:rowOff>66675</xdr:rowOff>
    </xdr:to>
    <xdr:sp macro="" textlink="">
      <xdr:nvSpPr>
        <xdr:cNvPr id="1026" name="AutoShape 1" descr="data:image/jpeg;base64,/9j/4AAQSkZJRgABAQAAAQABAAD/2wCEAAkGBggGBQkQBwgTCRQKDSAaGBUXDRobIBggHyggIB8cHh4gJzAqICUvJR4eKzsqMTM1NTY2ISo7QTw0QTE1NDcBCQoKDQsNGQ4OGTUkHx81NDY1KSkqLjApNTYpKS0xLDQpKywuKSktKSsvKSk2KSkpKSkpNiw2NikpKSkpKSkpKf/AABEIADIAMgMBIgACEQEDEQH/xAAbAAACAgMBAAAAAAAAAAAAAAAABQQGAgMHAf/EADUQAAEDAgMGAgYLAAAAAAAAAAEAAgMEEQUSIQYTMUFRYYGRFCIycaGxBxUjJDVSYmPR4fH/xAAZAQADAQEBAAAAAAAAAAAAAAACAwQBAAX/xAAdEQACAgMBAQEAAAAAAAAAAAAAAQIRAyExQTIS/9oADAMBAAIRAxEAPwBGYlrdHZMTCFplgOU5RqQk90FYuJbvQAdSodRi/octpIdL8nf0tjaSrpYmuLLi/Tn3KVV9LWZ3GSmIuOITVCKWzam+FhoauGvhzU/rW435KVunEalUjAJ5sPxmPMSAX2d3B5+HFdJFKOa6l4A21pi3cN6ITL0XshbRloy3SxdCczTe1jrr1U7ddlk2Bsnqu0D9Ckp07DW3RCdiOG4bTvZWTZT3Ybe69rJVjGJUMNIwPdkztu3Q6g8wmuL4HBI2Myhuhtr5WSPa3D4aGuoSy1mx5TzvfjdNLl+kir1MsUsgdTHnpdtl0nC6gV2GQSWI3jengVTJ8KZJURw0oGaUixHDXTl710enoG01PGxg0jaAPDRbHhFn09kTJ+lCm+jlCKiazQI1lu1Vq3bQwhu5gAzc3G/yUf6/ram4lnsHcgAPkgWKTOeaKLRUwtmq6csGcxPva+nDQlVXaymmqaxpMDQ5zraS38hZWKHEqd8Mb6Y3IYLsuL3AAOh48Af8STaXG5YT6tLkLm6Gx8wuaa0ejjyRlBOyZsJheTHaiz94KWEAnueXwKvRhF+C4hhe1NXsziTZaaQSZ/bjJ0cO/Q9DyV9w76XsIq2/e6OamJ6AOHncH4JkebIczuVlv3K9SYbe4CQPt36/su/hCLQmzlFb+CReClx+zChCd6SP5Jb9GiyWYrUzGIgyutb8xQhY+h4eFb4k311TKlaPSY9EIS10dk4MjxKEITSQ/9k=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753475" y="0"/>
          <a:ext cx="4953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85725</xdr:colOff>
      <xdr:row>2</xdr:row>
      <xdr:rowOff>66675</xdr:rowOff>
    </xdr:to>
    <xdr:sp macro="" textlink="">
      <xdr:nvSpPr>
        <xdr:cNvPr id="1027" name="AutoShape 1" descr="data:image/jpeg;base64,/9j/4AAQSkZJRgABAQAAAQABAAD/2wCEAAkGBggGBQkQBwgTCRQKDSAaGBUXDRobIBggHyggIB8cHh4gJzAqICUvJR4eKzsqMTM1NTY2ISo7QTw0QTE1NDcBCQoKDQsNGQ4OGTUkHx81NDY1KSkqLjApNTYpKS0xLDQpKywuKSktKSsvKSk2KSkpKSkpNiw2NikpKSkpKSkpKf/AABEIADIAMgMBIgACEQEDEQH/xAAbAAACAgMBAAAAAAAAAAAAAAAABQQGAgMHAf/EADUQAAEDAgMGAgYLAAAAAAAAAAEAAgMEEQUSIQYTMUFRYYGRFCIycaGxBxUjJDVSYmPR4fH/xAAZAQADAQEBAAAAAAAAAAAAAAACAwQBAAX/xAAdEQACAgMBAQEAAAAAAAAAAAAAAQIRAyExQTIS/9oADAMBAAIRAxEAPwBGYlrdHZMTCFplgOU5RqQk90FYuJbvQAdSodRi/octpIdL8nf0tjaSrpYmuLLi/Tn3KVV9LWZ3GSmIuOITVCKWzam+FhoauGvhzU/rW435KVunEalUjAJ5sPxmPMSAX2d3B5+HFdJFKOa6l4A21pi3cN6ITL0XshbRloy3SxdCczTe1jrr1U7ddlk2Bsnqu0D9Ckp07DW3RCdiOG4bTvZWTZT3Ybe69rJVjGJUMNIwPdkztu3Q6g8wmuL4HBI2Myhuhtr5WSPa3D4aGuoSy1mx5TzvfjdNLl+kir1MsUsgdTHnpdtl0nC6gV2GQSWI3jengVTJ8KZJURw0oGaUixHDXTl710enoG01PGxg0jaAPDRbHhFn09kTJ+lCm+jlCKiazQI1lu1Vq3bQwhu5gAzc3G/yUf6/ram4lnsHcgAPkgWKTOeaKLRUwtmq6csGcxPva+nDQlVXaymmqaxpMDQ5zraS38hZWKHEqd8Mb6Y3IYLsuL3AAOh48Af8STaXG5YT6tLkLm6Gx8wuaa0ejjyRlBOyZsJheTHaiz94KWEAnueXwKvRhF+C4hhe1NXsziTZaaQSZ/bjJ0cO/Q9DyV9w76XsIq2/e6OamJ6AOHncH4JkebIczuVlv3K9SYbe4CQPt36/su/hCLQmzlFb+CReClx+zChCd6SP5Jb9GiyWYrUzGIgyutb8xQhY+h4eFb4k311TKlaPSY9EIS10dk4MjxKEITSQ/9k=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8753475" y="0"/>
          <a:ext cx="47625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35</xdr:row>
      <xdr:rowOff>0</xdr:rowOff>
    </xdr:from>
    <xdr:to>
      <xdr:col>4</xdr:col>
      <xdr:colOff>352425</xdr:colOff>
      <xdr:row>37</xdr:row>
      <xdr:rowOff>85725</xdr:rowOff>
    </xdr:to>
    <xdr:sp macro="" textlink="">
      <xdr:nvSpPr>
        <xdr:cNvPr id="2049" name="AutoShape 1" descr="data:image/jpeg;base64,/9j/4AAQSkZJRgABAQAAAQABAAD/2wCEAAkGBggGBQkQBwgTCRQKDSAaGBUXDRobIBggHyggIB8cHh4gJzAqICUvJR4eKzsqMTM1NTY2ISo7QTw0QTE1NDcBCQoKDQsNGQ4OGTUkHx81NDY1KSkqLjApNTYpKS0xLDQpKywuKSktKSsvKSk2KSkpKSkpNiw2NikpKSkpKSkpKf/AABEIADIAMgMBIgACEQEDEQH/xAAbAAACAgMBAAAAAAAAAAAAAAAABQQGAgMHAf/EADUQAAEDAgMGAgYLAAAAAAAAAAEAAgMEEQUSIQYTMUFRYYGRFCIycaGxBxUjJDVSYmPR4fH/xAAZAQADAQEBAAAAAAAAAAAAAAACAwQBAAX/xAAdEQACAgMBAQEAAAAAAAAAAAAAAQIRAyExQTIS/9oADAMBAAIRAxEAPwBGYlrdHZMTCFplgOU5RqQk90FYuJbvQAdSodRi/octpIdL8nf0tjaSrpYmuLLi/Tn3KVV9LWZ3GSmIuOITVCKWzam+FhoauGvhzU/rW435KVunEalUjAJ5sPxmPMSAX2d3B5+HFdJFKOa6l4A21pi3cN6ITL0XshbRloy3SxdCczTe1jrr1U7ddlk2Bsnqu0D9Ckp07DW3RCdiOG4bTvZWTZT3Ybe69rJVjGJUMNIwPdkztu3Q6g8wmuL4HBI2Myhuhtr5WSPa3D4aGuoSy1mx5TzvfjdNLl+kir1MsUsgdTHnpdtl0nC6gV2GQSWI3jengVTJ8KZJURw0oGaUixHDXTl710enoG01PGxg0jaAPDRbHhFn09kTJ+lCm+jlCKiazQI1lu1Vq3bQwhu5gAzc3G/yUf6/ram4lnsHcgAPkgWKTOeaKLRUwtmq6csGcxPva+nDQlVXaymmqaxpMDQ5zraS38hZWKHEqd8Mb6Y3IYLsuL3AAOh48Af8STaXG5YT6tLkLm6Gx8wuaa0ejjyRlBOyZsJheTHaiz94KWEAnueXwKvRhF+C4hhe1NXsziTZaaQSZ/bjJ0cO/Q9DyV9w76XsIq2/e6OamJ6AOHncH4JkebIczuVlv3K9SYbe4CQPt36/su/hCLQmzlFb+CReClx+zChCd6SP5Jb9GiyWYrUzGIgyutb8xQhY+h4eFb4k311TKlaPSY9EIS10dk4MjxKEITSQ/9k=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SpPr>
          <a:spLocks noChangeAspect="1" noChangeArrowheads="1"/>
        </xdr:cNvSpPr>
      </xdr:nvSpPr>
      <xdr:spPr bwMode="auto">
        <a:xfrm>
          <a:off x="1628775" y="6753225"/>
          <a:ext cx="4762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F67"/>
  <sheetViews>
    <sheetView tabSelected="1" showOutlineSymbols="0" topLeftCell="A51" zoomScaleNormal="100" workbookViewId="0">
      <selection activeCell="P67" sqref="P67"/>
    </sheetView>
  </sheetViews>
  <sheetFormatPr defaultColWidth="8.6640625" defaultRowHeight="15"/>
  <cols>
    <col min="1" max="1" width="3" style="7" customWidth="1"/>
    <col min="2" max="2" width="2.109375" style="7" customWidth="1"/>
    <col min="3" max="3" width="13.88671875" style="14" customWidth="1"/>
    <col min="4" max="4" width="1.44140625" style="7" customWidth="1"/>
    <col min="5" max="5" width="10.21875" style="13" customWidth="1"/>
    <col min="6" max="6" width="1.5546875" style="7" customWidth="1"/>
    <col min="7" max="7" width="16.33203125" style="13" customWidth="1"/>
    <col min="8" max="8" width="10.109375" style="6" customWidth="1"/>
    <col min="9" max="9" width="1.21875" style="7" customWidth="1"/>
    <col min="10" max="10" width="6.109375" style="6" customWidth="1"/>
    <col min="11" max="11" width="0.5546875" customWidth="1"/>
    <col min="12" max="12" width="4.77734375" customWidth="1"/>
    <col min="13" max="13" width="9.88671875" style="25" customWidth="1"/>
    <col min="14" max="14" width="11.21875" style="25" customWidth="1"/>
    <col min="15" max="15" width="3" style="7" customWidth="1"/>
    <col min="16" max="16" width="2.109375" style="7" customWidth="1"/>
    <col min="17" max="17" width="4.5546875" style="19" customWidth="1"/>
    <col min="18" max="18" width="4.5546875" style="7" customWidth="1"/>
    <col min="19" max="19" width="4.21875" style="6" customWidth="1"/>
    <col min="20" max="20" width="1" style="7" customWidth="1"/>
    <col min="21" max="21" width="4" style="6" customWidth="1"/>
    <col min="22" max="22" width="1.109375" style="7" customWidth="1"/>
    <col min="23" max="23" width="3.77734375" style="6" customWidth="1"/>
    <col min="24" max="24" width="4.21875" style="6" customWidth="1"/>
    <col min="25" max="25" width="4.6640625" style="6" customWidth="1"/>
    <col min="26" max="26" width="4" style="21" customWidth="1"/>
    <col min="27" max="27" width="4.109375" style="21" customWidth="1"/>
    <col min="28" max="28" width="4" style="23" customWidth="1"/>
    <col min="29" max="29" width="4.33203125" style="21" customWidth="1"/>
    <col min="30" max="31" width="4" style="21" customWidth="1"/>
    <col min="32" max="32" width="4.6640625" style="21" customWidth="1"/>
    <col min="33" max="33" width="4.21875" style="21" customWidth="1"/>
    <col min="34" max="34" width="3.6640625" style="23" customWidth="1"/>
    <col min="35" max="36" width="4.21875" style="21" customWidth="1"/>
    <col min="37" max="37" width="4.77734375" style="21" customWidth="1"/>
    <col min="38" max="38" width="3.6640625" style="23" customWidth="1"/>
    <col min="39" max="39" width="4.6640625" style="21" customWidth="1"/>
    <col min="40" max="40" width="4.109375" style="21" customWidth="1"/>
    <col min="41" max="41" width="4.44140625" style="21" customWidth="1"/>
    <col min="42" max="42" width="5.21875" style="23" customWidth="1"/>
    <col min="43" max="43" width="4.21875" style="23" customWidth="1"/>
    <col min="44" max="44" width="4.77734375" style="23" customWidth="1"/>
    <col min="45" max="45" width="4.109375" style="23" customWidth="1"/>
    <col min="46" max="46" width="5" style="23" customWidth="1"/>
    <col min="47" max="47" width="4.21875" style="23" customWidth="1"/>
    <col min="48" max="48" width="3.88671875" style="23" customWidth="1"/>
    <col min="49" max="49" width="4.5546875" style="23" customWidth="1"/>
    <col min="50" max="50" width="4.77734375" style="23" customWidth="1"/>
    <col min="51" max="51" width="4.33203125" style="23" customWidth="1"/>
    <col min="52" max="52" width="4.6640625" style="23" customWidth="1"/>
    <col min="53" max="53" width="4.109375" style="23" customWidth="1"/>
    <col min="54" max="54" width="4" style="23" customWidth="1"/>
    <col min="55" max="55" width="4.109375" style="23" customWidth="1"/>
    <col min="56" max="56" width="3.88671875" style="23" customWidth="1"/>
    <col min="57" max="57" width="4.109375" style="23" customWidth="1"/>
  </cols>
  <sheetData>
    <row r="1" spans="1:58" ht="18">
      <c r="D1" s="37"/>
      <c r="E1" s="9" t="s">
        <v>236</v>
      </c>
      <c r="F1" s="37"/>
      <c r="G1" s="9"/>
      <c r="H1" s="9"/>
    </row>
    <row r="2" spans="1:58">
      <c r="E2" s="13" t="s">
        <v>122</v>
      </c>
      <c r="O2" s="7" t="s">
        <v>140</v>
      </c>
      <c r="U2" s="6" t="s">
        <v>144</v>
      </c>
      <c r="Z2" s="21" t="s">
        <v>146</v>
      </c>
      <c r="AA2" s="26"/>
      <c r="AD2" s="21" t="s">
        <v>148</v>
      </c>
      <c r="AH2" s="23" t="s">
        <v>149</v>
      </c>
      <c r="AL2" s="23" t="s">
        <v>151</v>
      </c>
      <c r="AP2" s="23" t="s">
        <v>152</v>
      </c>
      <c r="AT2" s="23" t="s">
        <v>153</v>
      </c>
      <c r="AX2" s="23" t="s">
        <v>154</v>
      </c>
      <c r="BB2" s="23" t="s">
        <v>155</v>
      </c>
    </row>
    <row r="3" spans="1:58" ht="15.75">
      <c r="A3" s="17" t="s">
        <v>0</v>
      </c>
      <c r="B3" s="17"/>
      <c r="C3" s="11" t="s">
        <v>1</v>
      </c>
      <c r="D3" s="17"/>
      <c r="E3" s="18" t="s">
        <v>2</v>
      </c>
      <c r="F3" s="17"/>
      <c r="G3" s="18" t="s">
        <v>11</v>
      </c>
      <c r="H3" s="18" t="s">
        <v>3</v>
      </c>
      <c r="I3" s="17"/>
      <c r="J3" s="18" t="s">
        <v>9</v>
      </c>
      <c r="K3" s="2"/>
      <c r="L3" s="2" t="s">
        <v>156</v>
      </c>
      <c r="M3" s="27" t="s">
        <v>232</v>
      </c>
      <c r="N3" s="27" t="s">
        <v>233</v>
      </c>
      <c r="O3" s="7" t="s">
        <v>139</v>
      </c>
      <c r="Q3" s="19" t="s">
        <v>141</v>
      </c>
      <c r="R3" s="7" t="s">
        <v>142</v>
      </c>
      <c r="S3" s="6" t="s">
        <v>143</v>
      </c>
      <c r="U3" s="6" t="s">
        <v>139</v>
      </c>
      <c r="W3" s="6" t="s">
        <v>141</v>
      </c>
      <c r="X3" s="6" t="s">
        <v>142</v>
      </c>
      <c r="Y3" s="6" t="s">
        <v>145</v>
      </c>
      <c r="Z3" s="21" t="s">
        <v>147</v>
      </c>
      <c r="AA3" s="21" t="s">
        <v>141</v>
      </c>
      <c r="AB3" s="23" t="s">
        <v>142</v>
      </c>
      <c r="AC3" s="21" t="s">
        <v>145</v>
      </c>
      <c r="AD3" s="21" t="s">
        <v>147</v>
      </c>
      <c r="AE3" s="21" t="s">
        <v>141</v>
      </c>
      <c r="AF3" s="21" t="s">
        <v>142</v>
      </c>
      <c r="AG3" s="21" t="s">
        <v>145</v>
      </c>
      <c r="AH3" s="23" t="s">
        <v>147</v>
      </c>
      <c r="AI3" s="21" t="s">
        <v>150</v>
      </c>
      <c r="AJ3" s="21" t="s">
        <v>142</v>
      </c>
      <c r="AK3" s="21" t="s">
        <v>143</v>
      </c>
      <c r="AL3" s="23" t="s">
        <v>147</v>
      </c>
      <c r="AM3" s="21" t="s">
        <v>150</v>
      </c>
      <c r="AN3" s="21" t="s">
        <v>142</v>
      </c>
      <c r="AO3" s="21" t="s">
        <v>145</v>
      </c>
      <c r="AP3" s="23" t="s">
        <v>147</v>
      </c>
      <c r="AQ3" s="23" t="s">
        <v>141</v>
      </c>
      <c r="AR3" s="23" t="s">
        <v>142</v>
      </c>
      <c r="AS3" s="23" t="s">
        <v>145</v>
      </c>
      <c r="AT3" s="23" t="s">
        <v>147</v>
      </c>
      <c r="AU3" s="23" t="s">
        <v>141</v>
      </c>
      <c r="AV3" s="23" t="s">
        <v>142</v>
      </c>
      <c r="AW3" s="23" t="s">
        <v>145</v>
      </c>
      <c r="AX3" s="23" t="s">
        <v>147</v>
      </c>
      <c r="AY3" s="23" t="s">
        <v>141</v>
      </c>
      <c r="AZ3" s="23" t="s">
        <v>142</v>
      </c>
      <c r="BA3" s="23" t="s">
        <v>145</v>
      </c>
      <c r="BB3" s="23" t="s">
        <v>147</v>
      </c>
      <c r="BC3" s="23" t="s">
        <v>141</v>
      </c>
      <c r="BD3" s="23" t="s">
        <v>142</v>
      </c>
      <c r="BE3" s="23" t="s">
        <v>145</v>
      </c>
    </row>
    <row r="5" spans="1:58" ht="15.75" customHeight="1">
      <c r="A5" s="7">
        <v>28</v>
      </c>
      <c r="C5" s="19" t="s">
        <v>87</v>
      </c>
      <c r="E5" s="6" t="s">
        <v>22</v>
      </c>
      <c r="G5" s="6" t="s">
        <v>91</v>
      </c>
      <c r="H5" s="6" t="s">
        <v>5</v>
      </c>
      <c r="J5" s="6" t="s">
        <v>10</v>
      </c>
      <c r="L5">
        <f t="shared" ref="L5:L10" si="0">SUM(O5:BE5)</f>
        <v>42</v>
      </c>
      <c r="M5" s="25">
        <v>50.92</v>
      </c>
      <c r="N5" s="25" t="s">
        <v>5</v>
      </c>
      <c r="O5" s="7">
        <v>1</v>
      </c>
      <c r="Q5" s="19">
        <v>1</v>
      </c>
      <c r="R5" s="19">
        <v>0</v>
      </c>
      <c r="S5" s="6">
        <v>0</v>
      </c>
      <c r="U5" s="6">
        <v>1</v>
      </c>
      <c r="W5" s="6">
        <v>0</v>
      </c>
      <c r="X5" s="6">
        <v>0</v>
      </c>
      <c r="Y5" s="6">
        <v>0</v>
      </c>
      <c r="Z5" s="21">
        <v>0</v>
      </c>
      <c r="AA5" s="21">
        <v>0</v>
      </c>
      <c r="AB5" s="23">
        <v>0</v>
      </c>
      <c r="AC5" s="21">
        <v>0</v>
      </c>
      <c r="AD5" s="21">
        <v>1</v>
      </c>
      <c r="AE5" s="21">
        <v>1</v>
      </c>
      <c r="AF5" s="21">
        <v>0</v>
      </c>
      <c r="AG5" s="21">
        <v>0</v>
      </c>
      <c r="AH5" s="23">
        <v>0</v>
      </c>
      <c r="AI5" s="21">
        <v>0</v>
      </c>
      <c r="AJ5" s="21">
        <v>3</v>
      </c>
      <c r="AK5" s="21">
        <v>2</v>
      </c>
      <c r="AL5" s="23">
        <v>3</v>
      </c>
      <c r="AM5" s="21">
        <v>3</v>
      </c>
      <c r="AN5" s="21">
        <v>3</v>
      </c>
      <c r="AO5" s="21">
        <v>3</v>
      </c>
      <c r="AP5" s="23">
        <v>0</v>
      </c>
      <c r="AQ5" s="23">
        <v>0</v>
      </c>
      <c r="AR5" s="23">
        <v>0</v>
      </c>
      <c r="AS5" s="23">
        <v>0</v>
      </c>
      <c r="AT5" s="23">
        <v>1</v>
      </c>
      <c r="AU5" s="23">
        <v>0</v>
      </c>
      <c r="AV5" s="23">
        <v>1</v>
      </c>
      <c r="AW5" s="23">
        <v>3</v>
      </c>
      <c r="AX5" s="23">
        <v>3</v>
      </c>
      <c r="AY5" s="23">
        <v>3</v>
      </c>
      <c r="AZ5" s="23">
        <v>0</v>
      </c>
      <c r="BA5" s="23">
        <v>3</v>
      </c>
      <c r="BB5" s="23">
        <v>2</v>
      </c>
      <c r="BC5" s="23">
        <v>0</v>
      </c>
      <c r="BD5" s="23">
        <v>1</v>
      </c>
      <c r="BE5" s="23">
        <v>3</v>
      </c>
    </row>
    <row r="6" spans="1:58" ht="15" customHeight="1">
      <c r="A6" s="7">
        <v>59</v>
      </c>
      <c r="C6" s="38" t="s">
        <v>221</v>
      </c>
      <c r="D6" s="42"/>
      <c r="E6" s="40" t="s">
        <v>6</v>
      </c>
      <c r="F6" s="39"/>
      <c r="G6" s="40" t="s">
        <v>222</v>
      </c>
      <c r="H6" s="40" t="s">
        <v>5</v>
      </c>
      <c r="I6" s="39"/>
      <c r="J6" s="40" t="s">
        <v>10</v>
      </c>
      <c r="K6" s="21"/>
      <c r="L6">
        <f t="shared" si="0"/>
        <v>51</v>
      </c>
      <c r="M6" s="25">
        <v>52.9</v>
      </c>
      <c r="O6" s="7">
        <v>1</v>
      </c>
      <c r="Q6" s="19">
        <v>0</v>
      </c>
      <c r="R6" s="19">
        <v>0</v>
      </c>
      <c r="S6" s="6">
        <v>0</v>
      </c>
      <c r="U6" s="6">
        <v>1</v>
      </c>
      <c r="W6" s="6">
        <v>2</v>
      </c>
      <c r="X6" s="6">
        <v>0</v>
      </c>
      <c r="Y6" s="6">
        <v>0</v>
      </c>
      <c r="Z6" s="21">
        <v>0</v>
      </c>
      <c r="AA6" s="21">
        <v>1</v>
      </c>
      <c r="AB6" s="23">
        <v>0</v>
      </c>
      <c r="AC6" s="21">
        <v>1</v>
      </c>
      <c r="AD6" s="21">
        <v>0</v>
      </c>
      <c r="AE6" s="21">
        <v>2</v>
      </c>
      <c r="AF6" s="21">
        <v>0</v>
      </c>
      <c r="AG6" s="21">
        <v>0</v>
      </c>
      <c r="AH6" s="23">
        <v>0</v>
      </c>
      <c r="AI6" s="21">
        <v>0</v>
      </c>
      <c r="AJ6" s="21">
        <v>0</v>
      </c>
      <c r="AK6" s="21">
        <v>5</v>
      </c>
      <c r="AL6" s="23">
        <v>5</v>
      </c>
      <c r="AM6" s="21">
        <v>3</v>
      </c>
      <c r="AN6" s="21">
        <v>3</v>
      </c>
      <c r="AO6" s="21">
        <v>3</v>
      </c>
      <c r="AP6" s="23">
        <v>0</v>
      </c>
      <c r="AQ6" s="23">
        <v>0</v>
      </c>
      <c r="AR6" s="23">
        <v>0</v>
      </c>
      <c r="AS6" s="23">
        <v>0</v>
      </c>
      <c r="AT6" s="23">
        <v>0</v>
      </c>
      <c r="AU6" s="23">
        <v>1</v>
      </c>
      <c r="AV6" s="23">
        <v>2</v>
      </c>
      <c r="AW6" s="23">
        <v>1</v>
      </c>
      <c r="AX6" s="23">
        <v>1</v>
      </c>
      <c r="AY6" s="23">
        <v>0</v>
      </c>
      <c r="AZ6" s="23">
        <v>3</v>
      </c>
      <c r="BA6" s="23">
        <v>3</v>
      </c>
      <c r="BB6" s="23">
        <v>1</v>
      </c>
      <c r="BC6" s="23">
        <v>5</v>
      </c>
      <c r="BD6" s="23">
        <v>2</v>
      </c>
      <c r="BE6" s="23">
        <v>5</v>
      </c>
      <c r="BF6" s="21"/>
    </row>
    <row r="7" spans="1:58">
      <c r="A7" s="7">
        <v>60</v>
      </c>
      <c r="C7" s="19" t="s">
        <v>223</v>
      </c>
      <c r="E7" s="6" t="s">
        <v>20</v>
      </c>
      <c r="G7" s="6" t="s">
        <v>62</v>
      </c>
      <c r="H7" s="6" t="s">
        <v>5</v>
      </c>
      <c r="J7" s="6" t="s">
        <v>10</v>
      </c>
      <c r="K7" s="21"/>
      <c r="L7">
        <f t="shared" si="0"/>
        <v>53</v>
      </c>
      <c r="M7" s="25">
        <v>49.75</v>
      </c>
      <c r="O7" s="7">
        <v>0</v>
      </c>
      <c r="Q7" s="19">
        <v>0</v>
      </c>
      <c r="R7" s="19">
        <v>0</v>
      </c>
      <c r="S7" s="6">
        <v>0</v>
      </c>
      <c r="U7" s="6">
        <v>1</v>
      </c>
      <c r="W7" s="6">
        <v>0</v>
      </c>
      <c r="X7" s="6">
        <v>2</v>
      </c>
      <c r="Y7" s="6">
        <v>0</v>
      </c>
      <c r="Z7" s="21">
        <v>1</v>
      </c>
      <c r="AA7" s="21">
        <v>0</v>
      </c>
      <c r="AB7" s="23">
        <v>0</v>
      </c>
      <c r="AC7" s="21">
        <v>1</v>
      </c>
      <c r="AD7" s="21">
        <v>0</v>
      </c>
      <c r="AE7" s="21">
        <v>0</v>
      </c>
      <c r="AF7" s="21">
        <v>1</v>
      </c>
      <c r="AG7" s="21">
        <v>0</v>
      </c>
      <c r="AH7" s="23">
        <v>1</v>
      </c>
      <c r="AI7" s="21">
        <v>3</v>
      </c>
      <c r="AJ7" s="21">
        <v>3</v>
      </c>
      <c r="AK7" s="21">
        <v>3</v>
      </c>
      <c r="AL7" s="23">
        <v>1</v>
      </c>
      <c r="AM7" s="21">
        <v>3</v>
      </c>
      <c r="AN7" s="21">
        <v>3</v>
      </c>
      <c r="AO7" s="21">
        <v>5</v>
      </c>
      <c r="AP7" s="23">
        <v>0</v>
      </c>
      <c r="AQ7" s="23">
        <v>0</v>
      </c>
      <c r="AR7" s="23">
        <v>0</v>
      </c>
      <c r="AS7" s="23">
        <v>0</v>
      </c>
      <c r="AT7" s="23">
        <v>2</v>
      </c>
      <c r="AU7" s="23">
        <v>3</v>
      </c>
      <c r="AV7" s="23">
        <v>2</v>
      </c>
      <c r="AW7" s="23">
        <v>2</v>
      </c>
      <c r="AX7" s="23">
        <v>0</v>
      </c>
      <c r="AY7" s="23">
        <v>0</v>
      </c>
      <c r="AZ7" s="23">
        <v>5</v>
      </c>
      <c r="BA7" s="23">
        <v>3</v>
      </c>
      <c r="BB7" s="23">
        <v>1</v>
      </c>
      <c r="BC7" s="23">
        <v>1</v>
      </c>
      <c r="BD7" s="23">
        <v>3</v>
      </c>
      <c r="BE7" s="23">
        <v>3</v>
      </c>
      <c r="BF7" s="21"/>
    </row>
    <row r="8" spans="1:58">
      <c r="A8" s="7">
        <v>15</v>
      </c>
      <c r="C8" s="19" t="s">
        <v>100</v>
      </c>
      <c r="E8" s="6" t="s">
        <v>101</v>
      </c>
      <c r="G8" s="6" t="s">
        <v>91</v>
      </c>
      <c r="H8" s="6" t="s">
        <v>5</v>
      </c>
      <c r="J8" s="6" t="s">
        <v>10</v>
      </c>
      <c r="L8">
        <f t="shared" si="0"/>
        <v>79</v>
      </c>
      <c r="M8" s="25">
        <v>57.71</v>
      </c>
      <c r="O8" s="7">
        <v>0</v>
      </c>
      <c r="Q8" s="19">
        <v>0</v>
      </c>
      <c r="R8" s="19">
        <v>0</v>
      </c>
      <c r="S8" s="6">
        <v>0</v>
      </c>
      <c r="U8" s="6">
        <v>5</v>
      </c>
      <c r="W8" s="6">
        <v>2</v>
      </c>
      <c r="X8" s="6">
        <v>2</v>
      </c>
      <c r="Y8" s="6">
        <v>1</v>
      </c>
      <c r="Z8" s="21">
        <v>0</v>
      </c>
      <c r="AA8" s="21">
        <v>0</v>
      </c>
      <c r="AB8" s="23">
        <v>0</v>
      </c>
      <c r="AC8" s="21">
        <v>1</v>
      </c>
      <c r="AD8" s="21">
        <v>0</v>
      </c>
      <c r="AE8" s="21">
        <v>0</v>
      </c>
      <c r="AF8" s="21">
        <v>0</v>
      </c>
      <c r="AG8" s="21">
        <v>1</v>
      </c>
      <c r="AH8" s="23">
        <v>0</v>
      </c>
      <c r="AI8" s="21">
        <v>3</v>
      </c>
      <c r="AJ8" s="21">
        <v>3</v>
      </c>
      <c r="AK8" s="21">
        <v>3</v>
      </c>
      <c r="AL8" s="23">
        <v>3</v>
      </c>
      <c r="AM8" s="21">
        <v>3</v>
      </c>
      <c r="AN8" s="21">
        <v>5</v>
      </c>
      <c r="AO8" s="21">
        <v>3</v>
      </c>
      <c r="AP8" s="23">
        <v>0</v>
      </c>
      <c r="AQ8" s="23">
        <v>5</v>
      </c>
      <c r="AR8" s="23">
        <v>2</v>
      </c>
      <c r="AS8" s="23">
        <v>1</v>
      </c>
      <c r="AT8" s="23">
        <v>2</v>
      </c>
      <c r="AU8" s="23">
        <v>2</v>
      </c>
      <c r="AV8" s="23">
        <v>3</v>
      </c>
      <c r="AW8" s="23">
        <v>3</v>
      </c>
      <c r="AX8" s="23">
        <v>3</v>
      </c>
      <c r="AY8" s="23">
        <v>5</v>
      </c>
      <c r="AZ8" s="23">
        <v>3</v>
      </c>
      <c r="BA8" s="23">
        <v>3</v>
      </c>
      <c r="BB8" s="23">
        <v>3</v>
      </c>
      <c r="BC8" s="23">
        <v>3</v>
      </c>
      <c r="BD8" s="23">
        <v>3</v>
      </c>
      <c r="BE8" s="23">
        <v>3</v>
      </c>
    </row>
    <row r="9" spans="1:58">
      <c r="A9" s="7">
        <v>31</v>
      </c>
      <c r="C9" s="19" t="s">
        <v>130</v>
      </c>
      <c r="E9" s="6" t="s">
        <v>20</v>
      </c>
      <c r="G9" s="6" t="s">
        <v>91</v>
      </c>
      <c r="H9" s="6" t="s">
        <v>5</v>
      </c>
      <c r="J9" s="6" t="s">
        <v>10</v>
      </c>
      <c r="L9">
        <f t="shared" si="0"/>
        <v>79</v>
      </c>
      <c r="M9" s="25">
        <v>51.39</v>
      </c>
      <c r="O9" s="7">
        <v>1</v>
      </c>
      <c r="Q9" s="19">
        <v>0</v>
      </c>
      <c r="R9" s="19">
        <v>1</v>
      </c>
      <c r="S9" s="6">
        <v>0</v>
      </c>
      <c r="U9" s="6">
        <v>3</v>
      </c>
      <c r="W9" s="6">
        <v>1</v>
      </c>
      <c r="X9" s="6">
        <v>1</v>
      </c>
      <c r="Y9" s="6">
        <v>0</v>
      </c>
      <c r="Z9" s="21">
        <v>0</v>
      </c>
      <c r="AA9" s="21">
        <v>1</v>
      </c>
      <c r="AB9" s="23">
        <v>0</v>
      </c>
      <c r="AC9" s="21">
        <v>1</v>
      </c>
      <c r="AD9" s="21">
        <v>5</v>
      </c>
      <c r="AE9" s="21">
        <v>0</v>
      </c>
      <c r="AF9" s="21">
        <v>0</v>
      </c>
      <c r="AG9" s="21">
        <v>0</v>
      </c>
      <c r="AH9" s="23">
        <v>2</v>
      </c>
      <c r="AI9" s="21">
        <v>5</v>
      </c>
      <c r="AJ9" s="21">
        <v>3</v>
      </c>
      <c r="AK9" s="21">
        <v>3</v>
      </c>
      <c r="AL9" s="23">
        <v>3</v>
      </c>
      <c r="AM9" s="21">
        <v>3</v>
      </c>
      <c r="AN9" s="21">
        <v>3</v>
      </c>
      <c r="AO9" s="21">
        <v>3</v>
      </c>
      <c r="AP9" s="23">
        <v>0</v>
      </c>
      <c r="AQ9" s="23">
        <v>0</v>
      </c>
      <c r="AR9" s="23">
        <v>0</v>
      </c>
      <c r="AS9" s="23">
        <v>0</v>
      </c>
      <c r="AT9" s="23">
        <v>5</v>
      </c>
      <c r="AU9" s="23">
        <v>3</v>
      </c>
      <c r="AV9" s="23">
        <v>3</v>
      </c>
      <c r="AW9" s="23">
        <v>3</v>
      </c>
      <c r="AX9" s="23">
        <v>2</v>
      </c>
      <c r="AY9" s="23">
        <v>5</v>
      </c>
      <c r="AZ9" s="23">
        <v>3</v>
      </c>
      <c r="BA9" s="23">
        <v>3</v>
      </c>
      <c r="BB9" s="23">
        <v>5</v>
      </c>
      <c r="BC9" s="23">
        <v>3</v>
      </c>
      <c r="BD9" s="23">
        <v>2</v>
      </c>
      <c r="BE9" s="23">
        <v>3</v>
      </c>
    </row>
    <row r="10" spans="1:58">
      <c r="A10" s="7">
        <v>39</v>
      </c>
      <c r="C10" s="19" t="s">
        <v>205</v>
      </c>
      <c r="E10" s="6" t="s">
        <v>78</v>
      </c>
      <c r="G10" s="6" t="s">
        <v>70</v>
      </c>
      <c r="H10" s="6" t="s">
        <v>5</v>
      </c>
      <c r="J10" s="6" t="s">
        <v>10</v>
      </c>
      <c r="L10">
        <f t="shared" si="0"/>
        <v>79</v>
      </c>
      <c r="M10" s="25">
        <v>48.49</v>
      </c>
      <c r="O10" s="7">
        <v>0</v>
      </c>
      <c r="Q10" s="19">
        <v>1</v>
      </c>
      <c r="R10" s="19">
        <v>0</v>
      </c>
      <c r="S10" s="6">
        <v>1</v>
      </c>
      <c r="U10" s="6">
        <v>5</v>
      </c>
      <c r="W10" s="6">
        <v>1</v>
      </c>
      <c r="X10" s="6">
        <v>5</v>
      </c>
      <c r="Y10" s="6">
        <v>0</v>
      </c>
      <c r="Z10" s="21">
        <v>0</v>
      </c>
      <c r="AA10" s="21">
        <v>1</v>
      </c>
      <c r="AB10" s="23">
        <v>0</v>
      </c>
      <c r="AC10" s="21">
        <v>0</v>
      </c>
      <c r="AD10" s="21">
        <v>1</v>
      </c>
      <c r="AE10" s="21">
        <v>0</v>
      </c>
      <c r="AF10" s="21">
        <v>0</v>
      </c>
      <c r="AG10" s="21">
        <v>5</v>
      </c>
      <c r="AH10" s="23">
        <v>0</v>
      </c>
      <c r="AI10" s="21">
        <v>3</v>
      </c>
      <c r="AJ10" s="21">
        <v>3</v>
      </c>
      <c r="AK10" s="21">
        <v>3</v>
      </c>
      <c r="AL10" s="23">
        <v>1</v>
      </c>
      <c r="AM10" s="21">
        <v>3</v>
      </c>
      <c r="AN10" s="21">
        <v>3</v>
      </c>
      <c r="AO10" s="21">
        <v>3</v>
      </c>
      <c r="AP10" s="23">
        <v>0</v>
      </c>
      <c r="AQ10" s="23">
        <v>0</v>
      </c>
      <c r="AR10" s="23">
        <v>0</v>
      </c>
      <c r="AS10" s="23">
        <v>0</v>
      </c>
      <c r="AT10" s="23">
        <v>3</v>
      </c>
      <c r="AU10" s="23">
        <v>3</v>
      </c>
      <c r="AV10" s="23">
        <v>5</v>
      </c>
      <c r="AW10" s="23">
        <v>3</v>
      </c>
      <c r="AX10" s="23">
        <v>3</v>
      </c>
      <c r="AY10" s="23">
        <v>3</v>
      </c>
      <c r="AZ10" s="23">
        <v>3</v>
      </c>
      <c r="BA10" s="23">
        <v>3</v>
      </c>
      <c r="BB10" s="23">
        <v>3</v>
      </c>
      <c r="BC10" s="23">
        <v>3</v>
      </c>
      <c r="BD10" s="23">
        <v>3</v>
      </c>
      <c r="BE10" s="23">
        <v>5</v>
      </c>
    </row>
    <row r="11" spans="1:58">
      <c r="A11" s="7">
        <v>52</v>
      </c>
      <c r="C11" s="19" t="s">
        <v>217</v>
      </c>
      <c r="E11" s="6" t="s">
        <v>121</v>
      </c>
      <c r="G11" s="6" t="s">
        <v>24</v>
      </c>
      <c r="H11" s="6" t="s">
        <v>5</v>
      </c>
      <c r="J11" s="6" t="s">
        <v>10</v>
      </c>
      <c r="K11" s="21"/>
      <c r="L11">
        <f t="shared" ref="L11:L24" si="1">SUM(O11:BE11)</f>
        <v>83</v>
      </c>
      <c r="M11" s="25">
        <v>47.28</v>
      </c>
      <c r="O11" s="7">
        <v>3</v>
      </c>
      <c r="Q11" s="19">
        <v>1</v>
      </c>
      <c r="R11" s="19">
        <v>1</v>
      </c>
      <c r="S11" s="6">
        <v>1</v>
      </c>
      <c r="U11" s="6">
        <v>5</v>
      </c>
      <c r="W11" s="6">
        <v>5</v>
      </c>
      <c r="X11" s="6">
        <v>0</v>
      </c>
      <c r="Y11" s="6">
        <v>1</v>
      </c>
      <c r="Z11" s="21">
        <v>2</v>
      </c>
      <c r="AA11" s="21">
        <v>0</v>
      </c>
      <c r="AB11" s="23">
        <v>0</v>
      </c>
      <c r="AC11" s="21">
        <v>0</v>
      </c>
      <c r="AD11" s="21">
        <v>2</v>
      </c>
      <c r="AE11" s="21">
        <v>0</v>
      </c>
      <c r="AF11" s="21">
        <v>1</v>
      </c>
      <c r="AG11" s="21">
        <v>2</v>
      </c>
      <c r="AH11" s="23">
        <v>3</v>
      </c>
      <c r="AI11" s="21">
        <v>3</v>
      </c>
      <c r="AJ11" s="21">
        <v>0</v>
      </c>
      <c r="AK11" s="21">
        <v>3</v>
      </c>
      <c r="AL11" s="23">
        <v>3</v>
      </c>
      <c r="AM11" s="21">
        <v>3</v>
      </c>
      <c r="AN11" s="21">
        <v>3</v>
      </c>
      <c r="AO11" s="21">
        <v>5</v>
      </c>
      <c r="AP11" s="23">
        <v>0</v>
      </c>
      <c r="AQ11" s="23">
        <v>0</v>
      </c>
      <c r="AR11" s="23">
        <v>0</v>
      </c>
      <c r="AS11" s="23">
        <v>2</v>
      </c>
      <c r="AT11" s="23">
        <v>3</v>
      </c>
      <c r="AU11" s="23">
        <v>3</v>
      </c>
      <c r="AV11" s="23">
        <v>3</v>
      </c>
      <c r="AW11" s="23">
        <v>3</v>
      </c>
      <c r="AX11" s="23">
        <v>0</v>
      </c>
      <c r="AY11" s="23">
        <v>3</v>
      </c>
      <c r="AZ11" s="23">
        <v>3</v>
      </c>
      <c r="BA11" s="23">
        <v>3</v>
      </c>
      <c r="BB11" s="23">
        <v>1</v>
      </c>
      <c r="BC11" s="23">
        <v>2</v>
      </c>
      <c r="BD11" s="23">
        <v>5</v>
      </c>
      <c r="BE11" s="23">
        <v>5</v>
      </c>
      <c r="BF11" s="21"/>
    </row>
    <row r="12" spans="1:58">
      <c r="A12" s="7">
        <v>6</v>
      </c>
      <c r="C12" s="19" t="s">
        <v>163</v>
      </c>
      <c r="E12" s="6" t="s">
        <v>78</v>
      </c>
      <c r="G12" s="6" t="s">
        <v>24</v>
      </c>
      <c r="H12" s="6" t="s">
        <v>5</v>
      </c>
      <c r="J12" s="6" t="s">
        <v>10</v>
      </c>
      <c r="L12">
        <f t="shared" si="1"/>
        <v>99</v>
      </c>
      <c r="M12" s="25">
        <v>47.81</v>
      </c>
      <c r="O12" s="7">
        <v>2</v>
      </c>
      <c r="Q12" s="19">
        <v>0</v>
      </c>
      <c r="R12" s="19">
        <v>0</v>
      </c>
      <c r="S12" s="6">
        <v>5</v>
      </c>
      <c r="U12" s="6">
        <v>5</v>
      </c>
      <c r="W12" s="6">
        <v>5</v>
      </c>
      <c r="X12" s="6">
        <v>3</v>
      </c>
      <c r="Y12" s="6">
        <v>5</v>
      </c>
      <c r="Z12" s="21">
        <v>2</v>
      </c>
      <c r="AA12" s="21">
        <v>1</v>
      </c>
      <c r="AB12" s="23">
        <v>3</v>
      </c>
      <c r="AC12" s="21">
        <v>3</v>
      </c>
      <c r="AD12" s="21">
        <v>0</v>
      </c>
      <c r="AE12" s="21">
        <v>0</v>
      </c>
      <c r="AF12" s="21">
        <v>0</v>
      </c>
      <c r="AG12" s="21">
        <v>0</v>
      </c>
      <c r="AH12" s="23">
        <v>0</v>
      </c>
      <c r="AI12" s="21">
        <v>3</v>
      </c>
      <c r="AJ12" s="21">
        <v>3</v>
      </c>
      <c r="AK12" s="21">
        <v>3</v>
      </c>
      <c r="AL12" s="23">
        <v>3</v>
      </c>
      <c r="AM12" s="21">
        <v>3</v>
      </c>
      <c r="AN12" s="21">
        <v>5</v>
      </c>
      <c r="AO12" s="21">
        <v>3</v>
      </c>
      <c r="AP12" s="23">
        <v>0</v>
      </c>
      <c r="AQ12" s="23">
        <v>0</v>
      </c>
      <c r="AR12" s="23">
        <v>0</v>
      </c>
      <c r="AS12" s="23">
        <v>0</v>
      </c>
      <c r="AT12" s="23">
        <v>3</v>
      </c>
      <c r="AU12" s="23">
        <v>3</v>
      </c>
      <c r="AV12" s="23">
        <v>3</v>
      </c>
      <c r="AW12" s="23">
        <v>3</v>
      </c>
      <c r="AX12" s="23">
        <v>3</v>
      </c>
      <c r="AY12" s="23">
        <v>5</v>
      </c>
      <c r="AZ12" s="23">
        <v>3</v>
      </c>
      <c r="BA12" s="23">
        <v>3</v>
      </c>
      <c r="BB12" s="23">
        <v>3</v>
      </c>
      <c r="BC12" s="23">
        <v>5</v>
      </c>
      <c r="BD12" s="23">
        <v>5</v>
      </c>
      <c r="BE12" s="23">
        <v>3</v>
      </c>
    </row>
    <row r="13" spans="1:58">
      <c r="A13" s="7">
        <v>64</v>
      </c>
      <c r="C13" s="19" t="s">
        <v>224</v>
      </c>
      <c r="E13" s="6" t="s">
        <v>6</v>
      </c>
      <c r="G13" s="6" t="s">
        <v>24</v>
      </c>
      <c r="H13" s="6" t="s">
        <v>5</v>
      </c>
      <c r="J13" s="6" t="s">
        <v>10</v>
      </c>
      <c r="K13" s="21"/>
      <c r="L13">
        <f t="shared" si="1"/>
        <v>111</v>
      </c>
      <c r="M13" s="25">
        <v>55.67</v>
      </c>
      <c r="O13" s="7">
        <v>2</v>
      </c>
      <c r="Q13" s="19">
        <v>3</v>
      </c>
      <c r="R13" s="19">
        <v>3</v>
      </c>
      <c r="S13" s="6">
        <v>1</v>
      </c>
      <c r="U13" s="6">
        <v>5</v>
      </c>
      <c r="W13" s="6">
        <v>5</v>
      </c>
      <c r="X13" s="6">
        <v>5</v>
      </c>
      <c r="Y13" s="6">
        <v>5</v>
      </c>
      <c r="Z13" s="21">
        <v>2</v>
      </c>
      <c r="AA13" s="21">
        <v>2</v>
      </c>
      <c r="AB13" s="23">
        <v>1</v>
      </c>
      <c r="AC13" s="21">
        <v>1</v>
      </c>
      <c r="AD13" s="21">
        <v>0</v>
      </c>
      <c r="AE13" s="21">
        <v>0</v>
      </c>
      <c r="AF13" s="21">
        <v>1</v>
      </c>
      <c r="AG13" s="21">
        <v>1</v>
      </c>
      <c r="AH13" s="23">
        <v>5</v>
      </c>
      <c r="AI13" s="21">
        <v>3</v>
      </c>
      <c r="AJ13" s="21">
        <v>1</v>
      </c>
      <c r="AK13" s="21">
        <v>5</v>
      </c>
      <c r="AL13" s="23">
        <v>3</v>
      </c>
      <c r="AM13" s="21">
        <v>5</v>
      </c>
      <c r="AN13" s="21">
        <v>3</v>
      </c>
      <c r="AO13" s="21">
        <v>5</v>
      </c>
      <c r="AP13" s="23">
        <v>0</v>
      </c>
      <c r="AQ13" s="23">
        <v>0</v>
      </c>
      <c r="AR13" s="23">
        <v>0</v>
      </c>
      <c r="AS13" s="23">
        <v>0</v>
      </c>
      <c r="AT13" s="23">
        <v>3</v>
      </c>
      <c r="AU13" s="23">
        <v>3</v>
      </c>
      <c r="AV13" s="23">
        <v>3</v>
      </c>
      <c r="AW13" s="23">
        <v>5</v>
      </c>
      <c r="AX13" s="23">
        <v>3</v>
      </c>
      <c r="AY13" s="23">
        <v>5</v>
      </c>
      <c r="AZ13" s="23">
        <v>5</v>
      </c>
      <c r="BA13" s="23">
        <v>3</v>
      </c>
      <c r="BB13" s="23">
        <v>3</v>
      </c>
      <c r="BC13" s="23">
        <v>3</v>
      </c>
      <c r="BD13" s="23">
        <v>5</v>
      </c>
      <c r="BE13" s="23">
        <v>3</v>
      </c>
      <c r="BF13" s="21"/>
    </row>
    <row r="14" spans="1:58" ht="15" customHeight="1">
      <c r="A14" s="7">
        <v>29</v>
      </c>
      <c r="C14" s="19" t="s">
        <v>89</v>
      </c>
      <c r="E14" s="6" t="s">
        <v>136</v>
      </c>
      <c r="G14" s="6" t="s">
        <v>91</v>
      </c>
      <c r="H14" s="6" t="s">
        <v>5</v>
      </c>
      <c r="J14" s="6" t="s">
        <v>10</v>
      </c>
      <c r="L14">
        <f t="shared" si="1"/>
        <v>121</v>
      </c>
      <c r="M14" s="25">
        <v>57.74</v>
      </c>
      <c r="O14" s="7">
        <v>3</v>
      </c>
      <c r="Q14" s="19">
        <v>1</v>
      </c>
      <c r="R14" s="19">
        <v>0</v>
      </c>
      <c r="S14" s="6">
        <v>0</v>
      </c>
      <c r="U14" s="6">
        <v>5</v>
      </c>
      <c r="W14" s="6">
        <v>1</v>
      </c>
      <c r="X14" s="6">
        <v>5</v>
      </c>
      <c r="Y14" s="6">
        <v>3</v>
      </c>
      <c r="Z14" s="21">
        <v>0</v>
      </c>
      <c r="AA14" s="21">
        <v>3</v>
      </c>
      <c r="AB14" s="23">
        <v>1</v>
      </c>
      <c r="AC14" s="21">
        <v>0</v>
      </c>
      <c r="AD14" s="21">
        <v>3</v>
      </c>
      <c r="AE14" s="21">
        <v>1</v>
      </c>
      <c r="AF14" s="21">
        <v>5</v>
      </c>
      <c r="AG14" s="21">
        <v>5</v>
      </c>
      <c r="AH14" s="23">
        <v>2</v>
      </c>
      <c r="AI14" s="21">
        <v>2</v>
      </c>
      <c r="AJ14" s="21">
        <v>3</v>
      </c>
      <c r="AK14" s="21">
        <v>5</v>
      </c>
      <c r="AL14" s="23">
        <v>3</v>
      </c>
      <c r="AM14" s="21">
        <v>5</v>
      </c>
      <c r="AN14" s="21">
        <v>5</v>
      </c>
      <c r="AO14" s="21">
        <v>5</v>
      </c>
      <c r="AP14" s="23">
        <v>3</v>
      </c>
      <c r="AQ14" s="23">
        <v>0</v>
      </c>
      <c r="AR14" s="23">
        <v>0</v>
      </c>
      <c r="AS14" s="23">
        <v>0</v>
      </c>
      <c r="AT14" s="23">
        <v>5</v>
      </c>
      <c r="AU14" s="23">
        <v>3</v>
      </c>
      <c r="AV14" s="23">
        <v>3</v>
      </c>
      <c r="AW14" s="23">
        <v>5</v>
      </c>
      <c r="AX14" s="23">
        <v>5</v>
      </c>
      <c r="AY14" s="23">
        <v>5</v>
      </c>
      <c r="AZ14" s="23">
        <v>5</v>
      </c>
      <c r="BA14" s="23">
        <v>3</v>
      </c>
      <c r="BB14" s="23">
        <v>5</v>
      </c>
      <c r="BC14" s="23">
        <v>5</v>
      </c>
      <c r="BD14" s="23">
        <v>5</v>
      </c>
      <c r="BE14" s="23">
        <v>3</v>
      </c>
    </row>
    <row r="15" spans="1:58">
      <c r="A15" s="7">
        <v>45</v>
      </c>
      <c r="C15" s="38" t="s">
        <v>211</v>
      </c>
      <c r="D15" s="39"/>
      <c r="E15" s="40" t="s">
        <v>15</v>
      </c>
      <c r="F15" s="39"/>
      <c r="G15" s="40" t="s">
        <v>181</v>
      </c>
      <c r="H15" s="40" t="s">
        <v>5</v>
      </c>
      <c r="I15" s="39"/>
      <c r="J15" s="40" t="s">
        <v>10</v>
      </c>
      <c r="L15" t="s">
        <v>237</v>
      </c>
      <c r="M15" s="25">
        <v>58.89</v>
      </c>
      <c r="O15" s="7">
        <v>2</v>
      </c>
      <c r="Q15" s="19">
        <v>1</v>
      </c>
      <c r="R15" s="19">
        <v>2</v>
      </c>
      <c r="U15" s="6">
        <v>5</v>
      </c>
      <c r="W15" s="6">
        <v>5</v>
      </c>
      <c r="X15" s="6">
        <v>3</v>
      </c>
      <c r="Z15" s="21">
        <v>0</v>
      </c>
      <c r="AA15" s="21">
        <v>1</v>
      </c>
      <c r="AB15" s="23">
        <v>3</v>
      </c>
      <c r="AD15" s="21">
        <v>5</v>
      </c>
      <c r="AE15" s="21">
        <v>2</v>
      </c>
      <c r="AF15" s="21">
        <v>0</v>
      </c>
      <c r="AH15" s="23">
        <v>3</v>
      </c>
      <c r="AI15" s="21">
        <v>5</v>
      </c>
      <c r="AJ15" s="21">
        <v>3</v>
      </c>
      <c r="AL15" s="23">
        <v>5</v>
      </c>
      <c r="AM15" s="21">
        <v>5</v>
      </c>
      <c r="AN15" s="21">
        <v>5</v>
      </c>
      <c r="AP15" s="23">
        <v>0</v>
      </c>
      <c r="AQ15" s="23">
        <v>1</v>
      </c>
      <c r="AT15" s="23">
        <v>5</v>
      </c>
      <c r="AU15" s="23">
        <v>3</v>
      </c>
      <c r="AX15" s="23">
        <v>5</v>
      </c>
      <c r="AY15" s="23">
        <v>5</v>
      </c>
      <c r="BB15" s="23">
        <v>5</v>
      </c>
      <c r="BF15" t="s">
        <v>237</v>
      </c>
    </row>
    <row r="16" spans="1:58">
      <c r="A16" s="7">
        <v>38</v>
      </c>
      <c r="C16" s="19" t="s">
        <v>203</v>
      </c>
      <c r="E16" s="6" t="s">
        <v>6</v>
      </c>
      <c r="G16" s="6" t="s">
        <v>204</v>
      </c>
      <c r="H16" s="6" t="s">
        <v>7</v>
      </c>
      <c r="J16" s="6" t="s">
        <v>14</v>
      </c>
      <c r="L16">
        <f t="shared" si="1"/>
        <v>51</v>
      </c>
      <c r="M16" s="25">
        <v>56</v>
      </c>
      <c r="N16" s="25" t="s">
        <v>7</v>
      </c>
      <c r="O16" s="7">
        <v>0</v>
      </c>
      <c r="Q16" s="19">
        <v>0</v>
      </c>
      <c r="R16" s="19">
        <v>0</v>
      </c>
      <c r="S16" s="6">
        <v>0</v>
      </c>
      <c r="U16" s="6">
        <v>0</v>
      </c>
      <c r="W16" s="6">
        <v>0</v>
      </c>
      <c r="X16" s="6">
        <v>0</v>
      </c>
      <c r="Y16" s="6">
        <v>0</v>
      </c>
      <c r="Z16" s="21">
        <v>0</v>
      </c>
      <c r="AA16" s="21">
        <v>0</v>
      </c>
      <c r="AB16" s="23">
        <v>0</v>
      </c>
      <c r="AC16" s="21">
        <v>1</v>
      </c>
      <c r="AD16" s="21">
        <v>0</v>
      </c>
      <c r="AE16" s="21">
        <v>0</v>
      </c>
      <c r="AF16" s="21">
        <v>0</v>
      </c>
      <c r="AG16" s="21">
        <v>0</v>
      </c>
      <c r="AH16" s="23">
        <v>5</v>
      </c>
      <c r="AI16" s="21">
        <v>3</v>
      </c>
      <c r="AJ16" s="21">
        <v>3</v>
      </c>
      <c r="AK16" s="21">
        <v>3</v>
      </c>
      <c r="AL16" s="23">
        <v>1</v>
      </c>
      <c r="AM16" s="21">
        <v>5</v>
      </c>
      <c r="AN16" s="21">
        <v>3</v>
      </c>
      <c r="AO16" s="21">
        <v>3</v>
      </c>
      <c r="AP16" s="23">
        <v>0</v>
      </c>
      <c r="AQ16" s="23">
        <v>0</v>
      </c>
      <c r="AR16" s="23">
        <v>0</v>
      </c>
      <c r="AS16" s="23">
        <v>0</v>
      </c>
      <c r="AT16" s="23">
        <v>0</v>
      </c>
      <c r="AU16" s="23">
        <v>1</v>
      </c>
      <c r="AV16" s="23">
        <v>3</v>
      </c>
      <c r="AW16" s="23">
        <v>5</v>
      </c>
      <c r="AX16" s="23">
        <v>0</v>
      </c>
      <c r="AY16" s="23">
        <v>3</v>
      </c>
      <c r="AZ16" s="23">
        <v>5</v>
      </c>
      <c r="BA16" s="23">
        <v>5</v>
      </c>
      <c r="BB16" s="23">
        <v>1</v>
      </c>
      <c r="BC16" s="23">
        <v>0</v>
      </c>
      <c r="BD16" s="23">
        <v>1</v>
      </c>
      <c r="BE16" s="23">
        <v>0</v>
      </c>
    </row>
    <row r="17" spans="1:58">
      <c r="A17" s="7">
        <v>20</v>
      </c>
      <c r="C17" s="19" t="s">
        <v>180</v>
      </c>
      <c r="E17" s="6" t="s">
        <v>6</v>
      </c>
      <c r="G17" s="6" t="s">
        <v>181</v>
      </c>
      <c r="H17" s="6" t="s">
        <v>7</v>
      </c>
      <c r="J17" s="6" t="s">
        <v>14</v>
      </c>
      <c r="L17">
        <f t="shared" si="1"/>
        <v>69</v>
      </c>
      <c r="M17" s="25">
        <v>64.52</v>
      </c>
      <c r="O17" s="7">
        <v>1</v>
      </c>
      <c r="Q17" s="19">
        <v>1</v>
      </c>
      <c r="R17" s="19">
        <v>0</v>
      </c>
      <c r="S17" s="6">
        <v>1</v>
      </c>
      <c r="U17" s="6">
        <v>1</v>
      </c>
      <c r="W17" s="6">
        <v>1</v>
      </c>
      <c r="X17" s="6">
        <v>2</v>
      </c>
      <c r="Y17" s="6">
        <v>1</v>
      </c>
      <c r="Z17" s="21">
        <v>1</v>
      </c>
      <c r="AA17" s="21">
        <v>1</v>
      </c>
      <c r="AB17" s="23">
        <v>1</v>
      </c>
      <c r="AC17" s="24">
        <v>1</v>
      </c>
      <c r="AD17" s="21">
        <v>0</v>
      </c>
      <c r="AE17" s="21">
        <v>1</v>
      </c>
      <c r="AF17" s="21">
        <v>0</v>
      </c>
      <c r="AG17" s="21">
        <v>0</v>
      </c>
      <c r="AH17" s="23">
        <v>3</v>
      </c>
      <c r="AI17" s="21">
        <v>3</v>
      </c>
      <c r="AJ17" s="21">
        <v>5</v>
      </c>
      <c r="AK17" s="21">
        <v>5</v>
      </c>
      <c r="AL17" s="23">
        <v>1</v>
      </c>
      <c r="AM17" s="21">
        <v>3</v>
      </c>
      <c r="AN17" s="21">
        <v>3</v>
      </c>
      <c r="AO17" s="21">
        <v>3</v>
      </c>
      <c r="AP17" s="23">
        <v>0</v>
      </c>
      <c r="AQ17" s="23">
        <v>0</v>
      </c>
      <c r="AR17" s="23">
        <v>0</v>
      </c>
      <c r="AS17" s="23">
        <v>0</v>
      </c>
      <c r="AT17" s="23">
        <v>0</v>
      </c>
      <c r="AU17" s="23">
        <v>0</v>
      </c>
      <c r="AV17" s="23">
        <v>0</v>
      </c>
      <c r="AW17" s="23">
        <v>0</v>
      </c>
      <c r="AX17" s="23">
        <v>3</v>
      </c>
      <c r="AY17" s="23">
        <v>3</v>
      </c>
      <c r="AZ17" s="23">
        <v>3</v>
      </c>
      <c r="BA17" s="23">
        <v>3</v>
      </c>
      <c r="BB17" s="23">
        <v>5</v>
      </c>
      <c r="BC17" s="23">
        <v>5</v>
      </c>
      <c r="BD17" s="23">
        <v>3</v>
      </c>
      <c r="BE17" s="23">
        <v>5</v>
      </c>
    </row>
    <row r="18" spans="1:58">
      <c r="A18" s="7">
        <v>33</v>
      </c>
      <c r="C18" s="19" t="s">
        <v>193</v>
      </c>
      <c r="E18" s="6" t="s">
        <v>194</v>
      </c>
      <c r="G18" s="6" t="s">
        <v>195</v>
      </c>
      <c r="H18" s="6" t="s">
        <v>7</v>
      </c>
      <c r="J18" s="6" t="s">
        <v>14</v>
      </c>
      <c r="L18">
        <f t="shared" si="1"/>
        <v>73</v>
      </c>
      <c r="M18" s="25">
        <v>62.73</v>
      </c>
      <c r="O18" s="7">
        <v>0</v>
      </c>
      <c r="Q18" s="19">
        <v>0</v>
      </c>
      <c r="R18" s="19">
        <v>1</v>
      </c>
      <c r="S18" s="6">
        <v>0</v>
      </c>
      <c r="U18" s="6">
        <v>0</v>
      </c>
      <c r="W18" s="6">
        <v>3</v>
      </c>
      <c r="X18" s="6">
        <v>1</v>
      </c>
      <c r="Y18" s="6">
        <v>0</v>
      </c>
      <c r="Z18" s="21">
        <v>0</v>
      </c>
      <c r="AA18" s="21">
        <v>1</v>
      </c>
      <c r="AB18" s="23">
        <v>0</v>
      </c>
      <c r="AC18" s="21">
        <v>1</v>
      </c>
      <c r="AD18" s="21">
        <v>0</v>
      </c>
      <c r="AE18" s="21">
        <v>5</v>
      </c>
      <c r="AF18" s="21">
        <v>0</v>
      </c>
      <c r="AG18" s="21">
        <v>5</v>
      </c>
      <c r="AH18" s="23">
        <v>3</v>
      </c>
      <c r="AI18" s="21">
        <v>3</v>
      </c>
      <c r="AJ18" s="21">
        <v>3</v>
      </c>
      <c r="AK18" s="21">
        <v>3</v>
      </c>
      <c r="AL18" s="23">
        <v>0</v>
      </c>
      <c r="AM18" s="21">
        <v>3</v>
      </c>
      <c r="AN18" s="21">
        <v>3</v>
      </c>
      <c r="AO18" s="21">
        <v>3</v>
      </c>
      <c r="AP18" s="23">
        <v>0</v>
      </c>
      <c r="AQ18" s="23">
        <v>0</v>
      </c>
      <c r="AR18" s="23">
        <v>3</v>
      </c>
      <c r="AS18" s="23">
        <v>0</v>
      </c>
      <c r="AT18" s="23">
        <v>1</v>
      </c>
      <c r="AU18" s="23">
        <v>0</v>
      </c>
      <c r="AV18" s="23">
        <v>0</v>
      </c>
      <c r="AW18" s="23">
        <v>3</v>
      </c>
      <c r="AX18" s="23">
        <v>3</v>
      </c>
      <c r="AY18" s="23">
        <v>3</v>
      </c>
      <c r="AZ18" s="23">
        <v>3</v>
      </c>
      <c r="BA18" s="23">
        <v>3</v>
      </c>
      <c r="BB18" s="23">
        <v>3</v>
      </c>
      <c r="BC18" s="23">
        <v>3</v>
      </c>
      <c r="BD18" s="23">
        <v>5</v>
      </c>
      <c r="BE18" s="23">
        <v>5</v>
      </c>
    </row>
    <row r="19" spans="1:58">
      <c r="A19" s="7">
        <v>66</v>
      </c>
      <c r="C19" s="19" t="s">
        <v>225</v>
      </c>
      <c r="E19" s="6" t="s">
        <v>20</v>
      </c>
      <c r="G19" s="6" t="s">
        <v>25</v>
      </c>
      <c r="H19" s="6" t="s">
        <v>7</v>
      </c>
      <c r="J19" s="6" t="s">
        <v>14</v>
      </c>
      <c r="K19" s="21"/>
      <c r="L19">
        <f t="shared" si="1"/>
        <v>73</v>
      </c>
      <c r="O19" s="7">
        <v>0</v>
      </c>
      <c r="Q19" s="19">
        <v>0</v>
      </c>
      <c r="R19" s="19">
        <v>0</v>
      </c>
      <c r="S19" s="6">
        <v>0</v>
      </c>
      <c r="U19" s="6">
        <v>1</v>
      </c>
      <c r="W19" s="6">
        <v>1</v>
      </c>
      <c r="X19" s="6">
        <v>0</v>
      </c>
      <c r="Y19" s="6">
        <v>0</v>
      </c>
      <c r="Z19" s="21">
        <v>0</v>
      </c>
      <c r="AA19" s="21">
        <v>0</v>
      </c>
      <c r="AB19" s="23">
        <v>0</v>
      </c>
      <c r="AC19" s="21">
        <v>3</v>
      </c>
      <c r="AD19" s="21">
        <v>3</v>
      </c>
      <c r="AE19" s="21">
        <v>1</v>
      </c>
      <c r="AF19" s="21">
        <v>0</v>
      </c>
      <c r="AG19" s="21">
        <v>0</v>
      </c>
      <c r="AH19" s="23">
        <v>3</v>
      </c>
      <c r="AI19" s="21">
        <v>3</v>
      </c>
      <c r="AJ19" s="21">
        <v>5</v>
      </c>
      <c r="AK19" s="21">
        <v>5</v>
      </c>
      <c r="AL19" s="23">
        <v>3</v>
      </c>
      <c r="AM19" s="21">
        <v>3</v>
      </c>
      <c r="AN19" s="21">
        <v>3</v>
      </c>
      <c r="AO19" s="21">
        <v>3</v>
      </c>
      <c r="AP19" s="23">
        <v>0</v>
      </c>
      <c r="AQ19" s="23">
        <v>0</v>
      </c>
      <c r="AR19" s="23">
        <v>0</v>
      </c>
      <c r="AS19" s="23">
        <v>0</v>
      </c>
      <c r="AT19" s="23">
        <v>0</v>
      </c>
      <c r="AU19" s="23">
        <v>2</v>
      </c>
      <c r="AV19" s="23">
        <v>3</v>
      </c>
      <c r="AW19" s="23">
        <v>2</v>
      </c>
      <c r="AX19" s="23">
        <v>5</v>
      </c>
      <c r="AY19" s="23">
        <v>3</v>
      </c>
      <c r="AZ19" s="23">
        <v>3</v>
      </c>
      <c r="BA19" s="23">
        <v>3</v>
      </c>
      <c r="BB19" s="23">
        <v>2</v>
      </c>
      <c r="BC19" s="23">
        <v>5</v>
      </c>
      <c r="BD19" s="23">
        <v>5</v>
      </c>
      <c r="BE19" s="23">
        <v>3</v>
      </c>
      <c r="BF19" s="21"/>
    </row>
    <row r="20" spans="1:58">
      <c r="A20" s="7">
        <v>55</v>
      </c>
      <c r="C20" s="19" t="s">
        <v>219</v>
      </c>
      <c r="E20" s="6" t="s">
        <v>20</v>
      </c>
      <c r="G20" s="6" t="s">
        <v>70</v>
      </c>
      <c r="H20" s="6" t="s">
        <v>7</v>
      </c>
      <c r="J20" s="6" t="s">
        <v>14</v>
      </c>
      <c r="L20">
        <f t="shared" si="1"/>
        <v>87</v>
      </c>
      <c r="M20" s="25">
        <v>59.95</v>
      </c>
      <c r="O20" s="7">
        <v>0</v>
      </c>
      <c r="Q20" s="19">
        <v>1</v>
      </c>
      <c r="R20" s="19">
        <v>0</v>
      </c>
      <c r="S20" s="6">
        <v>0</v>
      </c>
      <c r="U20" s="6">
        <v>1</v>
      </c>
      <c r="W20" s="6">
        <v>1</v>
      </c>
      <c r="X20" s="6">
        <v>0</v>
      </c>
      <c r="Y20" s="6">
        <v>0</v>
      </c>
      <c r="Z20" s="21">
        <v>2</v>
      </c>
      <c r="AA20" s="21">
        <v>2</v>
      </c>
      <c r="AB20" s="23">
        <v>0</v>
      </c>
      <c r="AC20" s="21">
        <v>0</v>
      </c>
      <c r="AD20" s="21">
        <v>3</v>
      </c>
      <c r="AE20" s="21">
        <v>3</v>
      </c>
      <c r="AF20" s="21">
        <v>2</v>
      </c>
      <c r="AG20" s="21">
        <v>5</v>
      </c>
      <c r="AH20" s="23">
        <v>3</v>
      </c>
      <c r="AI20" s="21">
        <v>3</v>
      </c>
      <c r="AJ20" s="21">
        <v>5</v>
      </c>
      <c r="AK20" s="21">
        <v>5</v>
      </c>
      <c r="AL20" s="23">
        <v>1</v>
      </c>
      <c r="AM20" s="21">
        <v>3</v>
      </c>
      <c r="AN20" s="21">
        <v>5</v>
      </c>
      <c r="AO20" s="21">
        <v>5</v>
      </c>
      <c r="AP20" s="23">
        <v>0</v>
      </c>
      <c r="AQ20" s="23">
        <v>3</v>
      </c>
      <c r="AR20" s="23">
        <v>3</v>
      </c>
      <c r="AS20" s="23">
        <v>0</v>
      </c>
      <c r="AT20" s="23">
        <v>0</v>
      </c>
      <c r="AU20" s="23">
        <v>2</v>
      </c>
      <c r="AV20" s="23">
        <v>5</v>
      </c>
      <c r="AW20" s="23">
        <v>0</v>
      </c>
      <c r="AX20" s="23">
        <v>3</v>
      </c>
      <c r="AY20" s="23">
        <v>3</v>
      </c>
      <c r="AZ20" s="23">
        <v>3</v>
      </c>
      <c r="BA20" s="23">
        <v>3</v>
      </c>
      <c r="BB20" s="23">
        <v>3</v>
      </c>
      <c r="BC20" s="23">
        <v>3</v>
      </c>
      <c r="BD20" s="23">
        <v>3</v>
      </c>
      <c r="BE20" s="23">
        <v>3</v>
      </c>
    </row>
    <row r="21" spans="1:58">
      <c r="A21" s="7">
        <v>44</v>
      </c>
      <c r="C21" s="38" t="s">
        <v>210</v>
      </c>
      <c r="D21" s="39"/>
      <c r="E21" s="40" t="s">
        <v>15</v>
      </c>
      <c r="F21" s="39"/>
      <c r="G21" s="40" t="s">
        <v>91</v>
      </c>
      <c r="H21" s="40" t="s">
        <v>7</v>
      </c>
      <c r="I21" s="39"/>
      <c r="J21" s="40" t="s">
        <v>14</v>
      </c>
      <c r="L21">
        <f t="shared" si="1"/>
        <v>89</v>
      </c>
      <c r="O21" s="7">
        <v>0</v>
      </c>
      <c r="Q21" s="19">
        <v>0</v>
      </c>
      <c r="R21" s="19">
        <v>0</v>
      </c>
      <c r="S21" s="6">
        <v>1</v>
      </c>
      <c r="U21" s="6">
        <v>2</v>
      </c>
      <c r="W21" s="6">
        <v>1</v>
      </c>
      <c r="X21" s="6">
        <v>0</v>
      </c>
      <c r="Y21" s="6">
        <v>0</v>
      </c>
      <c r="Z21" s="21">
        <v>0</v>
      </c>
      <c r="AA21" s="21">
        <v>0</v>
      </c>
      <c r="AB21" s="23">
        <v>1</v>
      </c>
      <c r="AC21" s="21">
        <v>0</v>
      </c>
      <c r="AD21" s="21">
        <v>0</v>
      </c>
      <c r="AE21" s="21">
        <v>0</v>
      </c>
      <c r="AF21" s="21">
        <v>5</v>
      </c>
      <c r="AG21" s="21">
        <v>5</v>
      </c>
      <c r="AH21" s="23">
        <v>5</v>
      </c>
      <c r="AI21" s="21">
        <v>5</v>
      </c>
      <c r="AJ21" s="21">
        <v>5</v>
      </c>
      <c r="AK21" s="21">
        <v>5</v>
      </c>
      <c r="AL21" s="23">
        <v>5</v>
      </c>
      <c r="AM21" s="21">
        <v>5</v>
      </c>
      <c r="AN21" s="21">
        <v>5</v>
      </c>
      <c r="AO21" s="21">
        <v>5</v>
      </c>
      <c r="AP21" s="23">
        <v>2</v>
      </c>
      <c r="AQ21" s="23">
        <v>0</v>
      </c>
      <c r="AR21" s="23">
        <v>0</v>
      </c>
      <c r="AS21" s="23">
        <v>0</v>
      </c>
      <c r="AT21" s="23">
        <v>0</v>
      </c>
      <c r="AU21" s="23">
        <v>1</v>
      </c>
      <c r="AV21" s="23">
        <v>3</v>
      </c>
      <c r="AW21" s="23">
        <v>5</v>
      </c>
      <c r="AX21" s="23">
        <v>0</v>
      </c>
      <c r="AY21" s="23">
        <v>3</v>
      </c>
      <c r="AZ21" s="23">
        <v>3</v>
      </c>
      <c r="BA21" s="23">
        <v>5</v>
      </c>
      <c r="BB21" s="23">
        <v>1</v>
      </c>
      <c r="BC21" s="23">
        <v>1</v>
      </c>
      <c r="BD21" s="23">
        <v>5</v>
      </c>
      <c r="BE21" s="23">
        <v>5</v>
      </c>
    </row>
    <row r="22" spans="1:58">
      <c r="A22" s="7">
        <v>7</v>
      </c>
      <c r="C22" s="19" t="s">
        <v>164</v>
      </c>
      <c r="E22" s="6" t="s">
        <v>22</v>
      </c>
      <c r="G22" s="6" t="s">
        <v>25</v>
      </c>
      <c r="H22" s="6" t="s">
        <v>7</v>
      </c>
      <c r="J22" s="6" t="s">
        <v>14</v>
      </c>
      <c r="L22">
        <f t="shared" si="1"/>
        <v>101</v>
      </c>
      <c r="M22" s="25">
        <v>59.8</v>
      </c>
      <c r="O22" s="7">
        <v>0</v>
      </c>
      <c r="Q22" s="19">
        <v>0</v>
      </c>
      <c r="R22" s="19">
        <v>0</v>
      </c>
      <c r="S22" s="6">
        <v>0</v>
      </c>
      <c r="U22" s="6">
        <v>1</v>
      </c>
      <c r="W22" s="6">
        <v>1</v>
      </c>
      <c r="X22" s="6">
        <v>0</v>
      </c>
      <c r="Y22" s="6">
        <v>1</v>
      </c>
      <c r="Z22" s="21">
        <v>1</v>
      </c>
      <c r="AA22" s="21">
        <v>1</v>
      </c>
      <c r="AB22" s="23">
        <v>1</v>
      </c>
      <c r="AC22" s="21">
        <v>5</v>
      </c>
      <c r="AD22" s="21">
        <v>1</v>
      </c>
      <c r="AE22" s="21">
        <v>2</v>
      </c>
      <c r="AF22" s="21">
        <v>3</v>
      </c>
      <c r="AG22" s="21">
        <v>0</v>
      </c>
      <c r="AH22" s="23">
        <v>3</v>
      </c>
      <c r="AI22" s="21">
        <v>3</v>
      </c>
      <c r="AJ22" s="21">
        <v>5</v>
      </c>
      <c r="AK22" s="21">
        <v>3</v>
      </c>
      <c r="AL22" s="23">
        <v>3</v>
      </c>
      <c r="AM22" s="21">
        <v>3</v>
      </c>
      <c r="AN22" s="21">
        <v>3</v>
      </c>
      <c r="AO22" s="21">
        <v>3</v>
      </c>
      <c r="AP22" s="23">
        <v>1</v>
      </c>
      <c r="AQ22" s="23">
        <v>3</v>
      </c>
      <c r="AR22" s="23">
        <v>5</v>
      </c>
      <c r="AS22" s="23">
        <v>5</v>
      </c>
      <c r="AT22" s="23">
        <v>3</v>
      </c>
      <c r="AU22" s="23">
        <v>3</v>
      </c>
      <c r="AV22" s="23">
        <v>3</v>
      </c>
      <c r="AW22" s="23">
        <v>3</v>
      </c>
      <c r="AX22" s="23">
        <v>3</v>
      </c>
      <c r="AY22" s="23">
        <v>3</v>
      </c>
      <c r="AZ22" s="23">
        <v>3</v>
      </c>
      <c r="BA22" s="23">
        <v>5</v>
      </c>
      <c r="BB22" s="23">
        <v>5</v>
      </c>
      <c r="BC22" s="23">
        <v>5</v>
      </c>
      <c r="BD22" s="23">
        <v>3</v>
      </c>
      <c r="BE22" s="23">
        <v>5</v>
      </c>
    </row>
    <row r="23" spans="1:58">
      <c r="A23" s="7">
        <v>47</v>
      </c>
      <c r="C23" s="19" t="s">
        <v>213</v>
      </c>
      <c r="E23" s="6" t="s">
        <v>184</v>
      </c>
      <c r="G23" s="6" t="s">
        <v>46</v>
      </c>
      <c r="H23" s="6" t="s">
        <v>7</v>
      </c>
      <c r="J23" s="6" t="s">
        <v>14</v>
      </c>
      <c r="L23">
        <f t="shared" si="1"/>
        <v>138</v>
      </c>
      <c r="M23" s="25">
        <v>64.48</v>
      </c>
      <c r="O23" s="7">
        <v>3</v>
      </c>
      <c r="Q23" s="19">
        <v>3</v>
      </c>
      <c r="R23" s="19">
        <v>2</v>
      </c>
      <c r="S23" s="6">
        <v>0</v>
      </c>
      <c r="U23" s="6">
        <v>3</v>
      </c>
      <c r="W23" s="6">
        <v>5</v>
      </c>
      <c r="X23" s="6">
        <v>3</v>
      </c>
      <c r="Y23" s="6">
        <v>5</v>
      </c>
      <c r="Z23" s="21">
        <v>3</v>
      </c>
      <c r="AA23" s="21">
        <v>5</v>
      </c>
      <c r="AB23" s="23">
        <v>1</v>
      </c>
      <c r="AC23" s="21">
        <v>2</v>
      </c>
      <c r="AD23" s="21">
        <v>0</v>
      </c>
      <c r="AE23" s="21">
        <v>1</v>
      </c>
      <c r="AF23" s="21">
        <v>1</v>
      </c>
      <c r="AG23" s="21">
        <v>5</v>
      </c>
      <c r="AH23" s="23">
        <v>5</v>
      </c>
      <c r="AI23" s="21">
        <v>5</v>
      </c>
      <c r="AJ23" s="21">
        <v>5</v>
      </c>
      <c r="AK23" s="21">
        <v>5</v>
      </c>
      <c r="AL23" s="23">
        <v>3</v>
      </c>
      <c r="AM23" s="21">
        <v>5</v>
      </c>
      <c r="AN23" s="21">
        <v>5</v>
      </c>
      <c r="AO23" s="21">
        <v>5</v>
      </c>
      <c r="AP23" s="23">
        <v>0</v>
      </c>
      <c r="AQ23" s="23">
        <v>1</v>
      </c>
      <c r="AR23" s="23">
        <v>5</v>
      </c>
      <c r="AS23" s="23">
        <v>5</v>
      </c>
      <c r="AT23" s="23">
        <v>1</v>
      </c>
      <c r="AU23" s="23">
        <v>2</v>
      </c>
      <c r="AV23" s="23">
        <v>3</v>
      </c>
      <c r="AW23" s="23">
        <v>3</v>
      </c>
      <c r="AX23" s="23">
        <v>3</v>
      </c>
      <c r="AY23" s="23">
        <v>5</v>
      </c>
      <c r="AZ23" s="23">
        <v>5</v>
      </c>
      <c r="BA23" s="23">
        <v>5</v>
      </c>
      <c r="BB23" s="23">
        <v>5</v>
      </c>
      <c r="BC23" s="23">
        <v>5</v>
      </c>
      <c r="BD23" s="23">
        <v>5</v>
      </c>
      <c r="BE23" s="23">
        <v>5</v>
      </c>
    </row>
    <row r="24" spans="1:58">
      <c r="A24" s="7">
        <v>61</v>
      </c>
      <c r="C24" s="38" t="s">
        <v>35</v>
      </c>
      <c r="D24" s="39"/>
      <c r="E24" s="40" t="s">
        <v>20</v>
      </c>
      <c r="F24" s="39"/>
      <c r="G24" s="40" t="s">
        <v>24</v>
      </c>
      <c r="H24" s="40" t="s">
        <v>7</v>
      </c>
      <c r="I24" s="39"/>
      <c r="J24" s="40" t="s">
        <v>14</v>
      </c>
      <c r="K24" s="21"/>
      <c r="L24">
        <f t="shared" si="1"/>
        <v>146</v>
      </c>
      <c r="M24" s="25">
        <v>70.400000000000006</v>
      </c>
      <c r="O24" s="7">
        <v>0</v>
      </c>
      <c r="Q24" s="19">
        <v>0</v>
      </c>
      <c r="R24" s="19">
        <v>0</v>
      </c>
      <c r="S24" s="6">
        <v>0</v>
      </c>
      <c r="U24" s="6">
        <v>3</v>
      </c>
      <c r="W24" s="6">
        <v>2</v>
      </c>
      <c r="X24" s="6">
        <v>1</v>
      </c>
      <c r="Y24" s="6">
        <v>0</v>
      </c>
      <c r="Z24" s="21">
        <v>3</v>
      </c>
      <c r="AA24" s="21">
        <v>0</v>
      </c>
      <c r="AB24" s="23">
        <v>5</v>
      </c>
      <c r="AC24" s="21">
        <v>5</v>
      </c>
      <c r="AD24" s="21">
        <v>5</v>
      </c>
      <c r="AE24" s="21">
        <v>5</v>
      </c>
      <c r="AF24" s="21">
        <v>5</v>
      </c>
      <c r="AG24" s="21">
        <v>5</v>
      </c>
      <c r="AH24" s="23">
        <v>3</v>
      </c>
      <c r="AI24" s="21">
        <v>3</v>
      </c>
      <c r="AJ24" s="21">
        <v>5</v>
      </c>
      <c r="AK24" s="21">
        <v>5</v>
      </c>
      <c r="AL24" s="23">
        <v>5</v>
      </c>
      <c r="AM24" s="21">
        <v>5</v>
      </c>
      <c r="AN24" s="21">
        <v>5</v>
      </c>
      <c r="AO24" s="21">
        <v>5</v>
      </c>
      <c r="AP24" s="23">
        <v>2</v>
      </c>
      <c r="AQ24" s="23">
        <v>1</v>
      </c>
      <c r="AR24" s="23">
        <v>3</v>
      </c>
      <c r="AS24" s="23">
        <v>5</v>
      </c>
      <c r="AT24" s="23">
        <v>5</v>
      </c>
      <c r="AU24" s="23">
        <v>5</v>
      </c>
      <c r="AV24" s="23">
        <v>5</v>
      </c>
      <c r="AW24" s="23">
        <v>5</v>
      </c>
      <c r="AX24" s="23">
        <v>5</v>
      </c>
      <c r="AY24" s="23">
        <v>5</v>
      </c>
      <c r="AZ24" s="23">
        <v>5</v>
      </c>
      <c r="BA24" s="23">
        <v>5</v>
      </c>
      <c r="BB24" s="23">
        <v>5</v>
      </c>
      <c r="BC24" s="23">
        <v>5</v>
      </c>
      <c r="BD24" s="23">
        <v>5</v>
      </c>
      <c r="BE24" s="23">
        <v>5</v>
      </c>
      <c r="BF24" s="21"/>
    </row>
    <row r="25" spans="1:58">
      <c r="A25" s="7">
        <v>27</v>
      </c>
      <c r="C25" s="38" t="s">
        <v>189</v>
      </c>
      <c r="D25" s="39"/>
      <c r="E25" s="40" t="s">
        <v>20</v>
      </c>
      <c r="F25" s="39"/>
      <c r="G25" s="40" t="s">
        <v>190</v>
      </c>
      <c r="H25" s="40" t="s">
        <v>7</v>
      </c>
      <c r="I25" s="39"/>
      <c r="J25" s="40" t="s">
        <v>14</v>
      </c>
      <c r="L25" t="s">
        <v>237</v>
      </c>
      <c r="M25" s="25">
        <v>55.79</v>
      </c>
      <c r="O25" s="7">
        <v>0</v>
      </c>
      <c r="Q25" s="19">
        <v>0</v>
      </c>
      <c r="R25" s="19">
        <v>0</v>
      </c>
      <c r="S25" s="6">
        <v>0</v>
      </c>
      <c r="U25" s="6">
        <v>0</v>
      </c>
      <c r="Z25" s="21">
        <v>3</v>
      </c>
      <c r="AH25" s="23">
        <v>5</v>
      </c>
      <c r="AL25" s="23">
        <v>3</v>
      </c>
      <c r="AP25" s="23">
        <v>1</v>
      </c>
      <c r="AT25" s="23">
        <v>3</v>
      </c>
      <c r="AX25" s="23">
        <v>3</v>
      </c>
      <c r="BB25" s="23">
        <v>3</v>
      </c>
      <c r="BF25" t="s">
        <v>237</v>
      </c>
    </row>
    <row r="26" spans="1:58">
      <c r="A26" s="7">
        <v>43</v>
      </c>
      <c r="C26" s="38" t="s">
        <v>231</v>
      </c>
      <c r="D26" s="39"/>
      <c r="E26" s="40" t="s">
        <v>137</v>
      </c>
      <c r="F26" s="39"/>
      <c r="G26" s="40" t="s">
        <v>24</v>
      </c>
      <c r="H26" s="40" t="s">
        <v>7</v>
      </c>
      <c r="I26" s="39"/>
      <c r="J26" s="40" t="s">
        <v>14</v>
      </c>
      <c r="L26" t="s">
        <v>237</v>
      </c>
      <c r="O26" s="7">
        <v>0</v>
      </c>
      <c r="Q26" s="19">
        <v>0</v>
      </c>
      <c r="R26" s="19"/>
      <c r="U26" s="6">
        <v>0</v>
      </c>
      <c r="W26" s="6">
        <v>0</v>
      </c>
      <c r="Z26" s="21">
        <v>0</v>
      </c>
      <c r="AA26" s="21">
        <v>0</v>
      </c>
      <c r="AD26" s="21">
        <v>0</v>
      </c>
      <c r="AE26" s="21">
        <v>0</v>
      </c>
      <c r="AH26" s="23">
        <v>5</v>
      </c>
      <c r="AI26" s="21">
        <v>5</v>
      </c>
      <c r="AL26" s="23">
        <v>1</v>
      </c>
      <c r="AM26" s="21">
        <v>3</v>
      </c>
      <c r="AP26" s="23">
        <v>0</v>
      </c>
      <c r="AQ26" s="23">
        <v>0</v>
      </c>
      <c r="AT26" s="23">
        <v>0</v>
      </c>
      <c r="AU26" s="23">
        <v>1</v>
      </c>
      <c r="AX26" s="23">
        <v>1</v>
      </c>
      <c r="AY26" s="23">
        <v>2</v>
      </c>
      <c r="BB26" s="23">
        <v>1</v>
      </c>
      <c r="BC26" s="23">
        <v>3</v>
      </c>
    </row>
    <row r="27" spans="1:58" ht="15" customHeight="1">
      <c r="A27" s="7">
        <v>10</v>
      </c>
      <c r="C27" s="19" t="s">
        <v>167</v>
      </c>
      <c r="E27" s="6" t="s">
        <v>15</v>
      </c>
      <c r="G27" s="6" t="s">
        <v>46</v>
      </c>
      <c r="H27" s="6" t="s">
        <v>16</v>
      </c>
      <c r="J27" s="6" t="s">
        <v>12</v>
      </c>
      <c r="L27">
        <f>SUM(O27:BE27)</f>
        <v>111</v>
      </c>
      <c r="N27" s="25" t="s">
        <v>16</v>
      </c>
      <c r="O27" s="7">
        <v>1</v>
      </c>
      <c r="Q27" s="19">
        <v>2</v>
      </c>
      <c r="R27" s="19">
        <v>1</v>
      </c>
      <c r="S27" s="6">
        <v>1</v>
      </c>
      <c r="U27" s="6">
        <v>0</v>
      </c>
      <c r="W27" s="6">
        <v>0</v>
      </c>
      <c r="X27" s="6">
        <v>0</v>
      </c>
      <c r="Y27" s="6">
        <v>0</v>
      </c>
      <c r="Z27" s="21">
        <v>1</v>
      </c>
      <c r="AA27" s="21">
        <v>1</v>
      </c>
      <c r="AB27" s="23">
        <v>1</v>
      </c>
      <c r="AC27" s="21">
        <v>2</v>
      </c>
      <c r="AD27" s="21">
        <v>1</v>
      </c>
      <c r="AE27" s="21">
        <v>0</v>
      </c>
      <c r="AF27" s="21">
        <v>2</v>
      </c>
      <c r="AG27" s="21">
        <v>1</v>
      </c>
      <c r="AH27" s="23">
        <v>1</v>
      </c>
      <c r="AI27" s="21">
        <v>5</v>
      </c>
      <c r="AJ27" s="21">
        <v>5</v>
      </c>
      <c r="AK27" s="21">
        <v>3</v>
      </c>
      <c r="AL27" s="23">
        <v>5</v>
      </c>
      <c r="AM27" s="21">
        <v>5</v>
      </c>
      <c r="AN27" s="21">
        <v>5</v>
      </c>
      <c r="AO27" s="21">
        <v>5</v>
      </c>
      <c r="AP27" s="23">
        <v>5</v>
      </c>
      <c r="AQ27" s="23">
        <v>5</v>
      </c>
      <c r="AR27" s="23">
        <v>3</v>
      </c>
      <c r="AS27" s="23">
        <v>3</v>
      </c>
      <c r="AT27" s="23">
        <v>0</v>
      </c>
      <c r="AU27" s="23">
        <v>5</v>
      </c>
      <c r="AV27" s="23">
        <v>5</v>
      </c>
      <c r="AW27" s="23">
        <v>3</v>
      </c>
      <c r="AX27" s="23">
        <v>3</v>
      </c>
      <c r="AY27" s="23">
        <v>5</v>
      </c>
      <c r="AZ27" s="23">
        <v>5</v>
      </c>
      <c r="BA27" s="23">
        <v>3</v>
      </c>
      <c r="BB27" s="23">
        <v>5</v>
      </c>
      <c r="BC27" s="23">
        <v>5</v>
      </c>
      <c r="BD27" s="23">
        <v>3</v>
      </c>
      <c r="BE27" s="23">
        <v>5</v>
      </c>
    </row>
    <row r="28" spans="1:58" ht="15" customHeight="1">
      <c r="A28" s="7">
        <v>2</v>
      </c>
      <c r="C28" s="38" t="s">
        <v>160</v>
      </c>
      <c r="D28" s="39"/>
      <c r="E28" s="40" t="s">
        <v>131</v>
      </c>
      <c r="F28" s="39"/>
      <c r="G28" s="40" t="s">
        <v>47</v>
      </c>
      <c r="H28" s="40" t="s">
        <v>16</v>
      </c>
      <c r="I28" s="39"/>
      <c r="J28" s="40" t="s">
        <v>12</v>
      </c>
      <c r="K28" s="2"/>
      <c r="L28" t="s">
        <v>237</v>
      </c>
      <c r="M28" s="25">
        <v>116.23</v>
      </c>
      <c r="O28" s="7">
        <v>0</v>
      </c>
      <c r="Q28" s="19">
        <v>1</v>
      </c>
      <c r="R28" s="19"/>
      <c r="U28" s="6">
        <v>5</v>
      </c>
      <c r="W28" s="6">
        <v>0</v>
      </c>
      <c r="Z28" s="21">
        <v>1</v>
      </c>
      <c r="AA28" s="21">
        <v>0</v>
      </c>
      <c r="AD28" s="21">
        <v>0</v>
      </c>
      <c r="AE28" s="21">
        <v>1</v>
      </c>
      <c r="AF28" s="21">
        <v>0</v>
      </c>
      <c r="AG28" s="21">
        <v>0</v>
      </c>
      <c r="AH28" s="23">
        <v>5</v>
      </c>
      <c r="AI28" s="21">
        <v>5</v>
      </c>
      <c r="AL28" s="23">
        <v>5</v>
      </c>
      <c r="AM28" s="21">
        <v>5</v>
      </c>
      <c r="AP28" s="23">
        <v>3</v>
      </c>
      <c r="AT28" s="23">
        <v>5</v>
      </c>
      <c r="AX28" s="23">
        <v>2</v>
      </c>
      <c r="BB28" s="23">
        <v>5</v>
      </c>
      <c r="BF28" t="s">
        <v>237</v>
      </c>
    </row>
    <row r="29" spans="1:58" ht="15" customHeight="1">
      <c r="A29" s="7">
        <v>18</v>
      </c>
      <c r="C29" s="38" t="s">
        <v>177</v>
      </c>
      <c r="D29" s="39"/>
      <c r="E29" s="40" t="s">
        <v>137</v>
      </c>
      <c r="F29" s="39"/>
      <c r="G29" s="40" t="s">
        <v>63</v>
      </c>
      <c r="H29" s="40" t="s">
        <v>178</v>
      </c>
      <c r="I29" s="39"/>
      <c r="J29" s="40" t="s">
        <v>14</v>
      </c>
      <c r="L29" t="s">
        <v>237</v>
      </c>
      <c r="O29" s="7">
        <v>0</v>
      </c>
      <c r="Q29" s="19">
        <v>0</v>
      </c>
      <c r="R29" s="19"/>
      <c r="U29" s="6">
        <v>0</v>
      </c>
      <c r="W29" s="6">
        <v>1</v>
      </c>
      <c r="Z29" s="21">
        <v>0</v>
      </c>
      <c r="AE29" s="21">
        <v>0</v>
      </c>
      <c r="AL29" s="23">
        <v>3</v>
      </c>
      <c r="AP29" s="23">
        <v>0</v>
      </c>
      <c r="AT29" s="23">
        <v>0</v>
      </c>
      <c r="AX29" s="23">
        <v>2</v>
      </c>
      <c r="BB29" s="23">
        <v>5</v>
      </c>
      <c r="BF29" t="s">
        <v>237</v>
      </c>
    </row>
    <row r="30" spans="1:58" s="21" customFormat="1">
      <c r="A30" s="7">
        <v>32</v>
      </c>
      <c r="B30" s="7"/>
      <c r="C30" s="19" t="s">
        <v>191</v>
      </c>
      <c r="D30" s="7"/>
      <c r="E30" s="6" t="s">
        <v>110</v>
      </c>
      <c r="F30" s="7"/>
      <c r="G30" s="6" t="s">
        <v>192</v>
      </c>
      <c r="H30" s="6" t="s">
        <v>178</v>
      </c>
      <c r="I30" s="7"/>
      <c r="J30" s="6" t="s">
        <v>14</v>
      </c>
      <c r="K30"/>
      <c r="L30">
        <f t="shared" ref="L30:L38" si="2">SUM(O30:BE30)</f>
        <v>55</v>
      </c>
      <c r="M30" s="25"/>
      <c r="N30" s="25" t="s">
        <v>74</v>
      </c>
      <c r="O30" s="7">
        <v>0</v>
      </c>
      <c r="P30" s="7"/>
      <c r="Q30" s="19">
        <v>0</v>
      </c>
      <c r="R30" s="19">
        <v>0</v>
      </c>
      <c r="S30" s="6">
        <v>0</v>
      </c>
      <c r="T30" s="7"/>
      <c r="U30" s="6">
        <v>0</v>
      </c>
      <c r="V30" s="7"/>
      <c r="W30" s="6">
        <v>0</v>
      </c>
      <c r="X30" s="6">
        <v>0</v>
      </c>
      <c r="Y30" s="6">
        <v>1</v>
      </c>
      <c r="Z30" s="21">
        <v>0</v>
      </c>
      <c r="AA30" s="21">
        <v>0</v>
      </c>
      <c r="AB30" s="23">
        <v>0</v>
      </c>
      <c r="AC30" s="21">
        <v>0</v>
      </c>
      <c r="AD30" s="21">
        <v>0</v>
      </c>
      <c r="AE30" s="21">
        <v>0</v>
      </c>
      <c r="AF30" s="21">
        <v>0</v>
      </c>
      <c r="AG30" s="21">
        <v>0</v>
      </c>
      <c r="AH30" s="23">
        <v>5</v>
      </c>
      <c r="AI30" s="21">
        <v>3</v>
      </c>
      <c r="AJ30" s="21">
        <v>3</v>
      </c>
      <c r="AK30" s="21">
        <v>3</v>
      </c>
      <c r="AL30" s="23">
        <v>2</v>
      </c>
      <c r="AM30" s="21">
        <v>2</v>
      </c>
      <c r="AN30" s="21">
        <v>2</v>
      </c>
      <c r="AO30" s="21">
        <v>5</v>
      </c>
      <c r="AP30" s="23">
        <v>0</v>
      </c>
      <c r="AQ30" s="23">
        <v>0</v>
      </c>
      <c r="AR30" s="23">
        <v>0</v>
      </c>
      <c r="AS30" s="23">
        <v>0</v>
      </c>
      <c r="AT30" s="23">
        <v>2</v>
      </c>
      <c r="AU30" s="23">
        <v>1</v>
      </c>
      <c r="AV30" s="23">
        <v>2</v>
      </c>
      <c r="AW30" s="23">
        <v>0</v>
      </c>
      <c r="AX30" s="23">
        <v>3</v>
      </c>
      <c r="AY30" s="23">
        <v>3</v>
      </c>
      <c r="AZ30" s="23">
        <v>3</v>
      </c>
      <c r="BA30" s="23">
        <v>3</v>
      </c>
      <c r="BB30" s="23">
        <v>3</v>
      </c>
      <c r="BC30" s="23">
        <v>3</v>
      </c>
      <c r="BD30" s="23">
        <v>3</v>
      </c>
      <c r="BE30" s="23">
        <v>3</v>
      </c>
      <c r="BF30"/>
    </row>
    <row r="31" spans="1:58" ht="15" customHeight="1">
      <c r="A31" s="7">
        <v>5</v>
      </c>
      <c r="C31" s="19" t="s">
        <v>68</v>
      </c>
      <c r="E31" s="6" t="s">
        <v>20</v>
      </c>
      <c r="G31" s="6" t="s">
        <v>23</v>
      </c>
      <c r="H31" s="6" t="s">
        <v>178</v>
      </c>
      <c r="J31" s="6" t="s">
        <v>14</v>
      </c>
      <c r="K31" s="30"/>
      <c r="L31" s="30">
        <f t="shared" si="2"/>
        <v>90</v>
      </c>
      <c r="M31" s="25">
        <v>57.65</v>
      </c>
      <c r="O31" s="7">
        <v>1</v>
      </c>
      <c r="Q31" s="19">
        <v>0</v>
      </c>
      <c r="R31" s="19">
        <v>0</v>
      </c>
      <c r="S31" s="6">
        <v>0</v>
      </c>
      <c r="U31" s="6">
        <v>1</v>
      </c>
      <c r="W31" s="6">
        <v>2</v>
      </c>
      <c r="X31" s="6">
        <v>2</v>
      </c>
      <c r="Y31" s="6">
        <v>1</v>
      </c>
      <c r="Z31" s="21">
        <v>0</v>
      </c>
      <c r="AA31" s="21">
        <v>1</v>
      </c>
      <c r="AB31" s="23">
        <v>1</v>
      </c>
      <c r="AC31" s="21">
        <v>2</v>
      </c>
      <c r="AD31" s="21">
        <v>0</v>
      </c>
      <c r="AE31" s="21">
        <v>1</v>
      </c>
      <c r="AF31" s="21">
        <v>1</v>
      </c>
      <c r="AG31" s="21">
        <v>5</v>
      </c>
      <c r="AH31" s="23">
        <v>3</v>
      </c>
      <c r="AI31" s="21">
        <v>5</v>
      </c>
      <c r="AJ31" s="21">
        <v>3</v>
      </c>
      <c r="AK31" s="21">
        <v>3</v>
      </c>
      <c r="AL31" s="23">
        <v>3</v>
      </c>
      <c r="AM31" s="21">
        <v>3</v>
      </c>
      <c r="AN31" s="21">
        <v>3</v>
      </c>
      <c r="AO31" s="21">
        <v>5</v>
      </c>
      <c r="AP31" s="23">
        <v>0</v>
      </c>
      <c r="AQ31" s="23">
        <v>1</v>
      </c>
      <c r="AR31" s="23">
        <v>0</v>
      </c>
      <c r="AS31" s="23">
        <v>0</v>
      </c>
      <c r="AT31" s="23">
        <v>3</v>
      </c>
      <c r="AU31" s="23">
        <v>3</v>
      </c>
      <c r="AV31" s="23">
        <v>2</v>
      </c>
      <c r="AW31" s="23">
        <v>3</v>
      </c>
      <c r="AX31" s="23">
        <v>3</v>
      </c>
      <c r="AY31" s="23">
        <v>3</v>
      </c>
      <c r="AZ31" s="23">
        <v>3</v>
      </c>
      <c r="BA31" s="23">
        <v>5</v>
      </c>
      <c r="BB31" s="23">
        <v>5</v>
      </c>
      <c r="BC31" s="23">
        <v>3</v>
      </c>
      <c r="BD31" s="23">
        <v>5</v>
      </c>
      <c r="BE31" s="23">
        <v>5</v>
      </c>
    </row>
    <row r="32" spans="1:58">
      <c r="A32" s="7">
        <v>19</v>
      </c>
      <c r="C32" s="19" t="s">
        <v>179</v>
      </c>
      <c r="E32" s="6" t="s">
        <v>126</v>
      </c>
      <c r="G32" s="6" t="s">
        <v>24</v>
      </c>
      <c r="H32" s="6" t="s">
        <v>178</v>
      </c>
      <c r="J32" s="6" t="s">
        <v>14</v>
      </c>
      <c r="L32">
        <f t="shared" si="2"/>
        <v>98</v>
      </c>
      <c r="M32" s="25">
        <v>63.73</v>
      </c>
      <c r="O32" s="7">
        <v>5</v>
      </c>
      <c r="Q32" s="19">
        <v>1</v>
      </c>
      <c r="R32" s="19">
        <v>2</v>
      </c>
      <c r="S32" s="6">
        <v>3</v>
      </c>
      <c r="U32" s="6">
        <v>5</v>
      </c>
      <c r="W32" s="6">
        <v>1</v>
      </c>
      <c r="X32" s="6">
        <v>1</v>
      </c>
      <c r="Y32" s="6">
        <v>0</v>
      </c>
      <c r="Z32" s="21">
        <v>3</v>
      </c>
      <c r="AA32" s="21">
        <v>1</v>
      </c>
      <c r="AB32" s="23">
        <v>5</v>
      </c>
      <c r="AC32" s="21">
        <v>3</v>
      </c>
      <c r="AD32" s="21">
        <v>0</v>
      </c>
      <c r="AE32" s="21">
        <v>1</v>
      </c>
      <c r="AF32" s="21">
        <v>1</v>
      </c>
      <c r="AG32" s="21">
        <v>1</v>
      </c>
      <c r="AH32" s="23">
        <v>3</v>
      </c>
      <c r="AI32" s="21">
        <v>3</v>
      </c>
      <c r="AJ32" s="21">
        <v>3</v>
      </c>
      <c r="AK32" s="21">
        <v>5</v>
      </c>
      <c r="AL32" s="23">
        <v>2</v>
      </c>
      <c r="AM32" s="21">
        <v>3</v>
      </c>
      <c r="AN32" s="21">
        <v>3</v>
      </c>
      <c r="AO32" s="21">
        <v>5</v>
      </c>
      <c r="AP32" s="23">
        <v>0</v>
      </c>
      <c r="AQ32" s="23">
        <v>0</v>
      </c>
      <c r="AR32" s="23">
        <v>0</v>
      </c>
      <c r="AS32" s="23">
        <v>2</v>
      </c>
      <c r="AT32" s="23">
        <v>1</v>
      </c>
      <c r="AU32" s="23">
        <v>0</v>
      </c>
      <c r="AV32" s="23">
        <v>0</v>
      </c>
      <c r="AW32" s="23">
        <v>3</v>
      </c>
      <c r="AX32" s="23">
        <v>5</v>
      </c>
      <c r="AY32" s="23">
        <v>3</v>
      </c>
      <c r="AZ32" s="23">
        <v>5</v>
      </c>
      <c r="BA32" s="23">
        <v>3</v>
      </c>
      <c r="BB32" s="23">
        <v>3</v>
      </c>
      <c r="BC32" s="23">
        <v>5</v>
      </c>
      <c r="BD32" s="23">
        <v>3</v>
      </c>
      <c r="BE32" s="23">
        <v>5</v>
      </c>
    </row>
    <row r="33" spans="1:58">
      <c r="A33" s="7">
        <v>54</v>
      </c>
      <c r="C33" s="19" t="s">
        <v>218</v>
      </c>
      <c r="E33" s="6" t="s">
        <v>131</v>
      </c>
      <c r="G33" s="6" t="s">
        <v>91</v>
      </c>
      <c r="H33" s="6" t="s">
        <v>128</v>
      </c>
      <c r="J33" s="6" t="s">
        <v>12</v>
      </c>
      <c r="K33" s="21"/>
      <c r="L33">
        <f t="shared" si="2"/>
        <v>66</v>
      </c>
      <c r="M33" s="25">
        <v>74.510000000000005</v>
      </c>
      <c r="N33" s="25" t="s">
        <v>27</v>
      </c>
      <c r="O33" s="7">
        <v>0</v>
      </c>
      <c r="Q33" s="19">
        <v>0</v>
      </c>
      <c r="R33" s="19">
        <v>0</v>
      </c>
      <c r="S33" s="6">
        <v>0</v>
      </c>
      <c r="U33" s="6">
        <v>0</v>
      </c>
      <c r="W33" s="6">
        <v>0</v>
      </c>
      <c r="X33" s="6">
        <v>0</v>
      </c>
      <c r="Y33" s="6">
        <v>0</v>
      </c>
      <c r="Z33" s="21">
        <v>0</v>
      </c>
      <c r="AA33" s="21">
        <v>0</v>
      </c>
      <c r="AB33" s="23">
        <v>0</v>
      </c>
      <c r="AC33" s="21">
        <v>0</v>
      </c>
      <c r="AD33" s="21">
        <v>0</v>
      </c>
      <c r="AE33" s="21">
        <v>0</v>
      </c>
      <c r="AF33" s="21">
        <v>0</v>
      </c>
      <c r="AG33" s="21">
        <v>0</v>
      </c>
      <c r="AH33" s="23">
        <v>5</v>
      </c>
      <c r="AI33" s="21">
        <v>1</v>
      </c>
      <c r="AJ33" s="21">
        <v>5</v>
      </c>
      <c r="AK33" s="21">
        <v>3</v>
      </c>
      <c r="AL33" s="23">
        <v>5</v>
      </c>
      <c r="AM33" s="21">
        <v>3</v>
      </c>
      <c r="AN33" s="21">
        <v>3</v>
      </c>
      <c r="AO33" s="21">
        <v>3</v>
      </c>
      <c r="AP33" s="23">
        <v>0</v>
      </c>
      <c r="AQ33" s="23">
        <v>3</v>
      </c>
      <c r="AR33" s="23">
        <v>5</v>
      </c>
      <c r="AS33" s="23">
        <v>5</v>
      </c>
      <c r="AT33" s="23">
        <v>0</v>
      </c>
      <c r="AU33" s="23">
        <v>0</v>
      </c>
      <c r="AV33" s="23">
        <v>3</v>
      </c>
      <c r="AW33" s="23">
        <v>0</v>
      </c>
      <c r="AX33" s="23">
        <v>0</v>
      </c>
      <c r="AY33" s="23">
        <v>5</v>
      </c>
      <c r="AZ33" s="23">
        <v>3</v>
      </c>
      <c r="BA33" s="23">
        <v>3</v>
      </c>
      <c r="BB33" s="23">
        <v>3</v>
      </c>
      <c r="BC33" s="23">
        <v>3</v>
      </c>
      <c r="BD33" s="23">
        <v>3</v>
      </c>
      <c r="BE33" s="23">
        <v>2</v>
      </c>
      <c r="BF33" s="21"/>
    </row>
    <row r="34" spans="1:58">
      <c r="A34" s="7">
        <v>9</v>
      </c>
      <c r="C34" s="19" t="s">
        <v>135</v>
      </c>
      <c r="E34" s="6" t="s">
        <v>6</v>
      </c>
      <c r="G34" s="6" t="s">
        <v>63</v>
      </c>
      <c r="H34" s="6" t="s">
        <v>128</v>
      </c>
      <c r="J34" s="6" t="s">
        <v>12</v>
      </c>
      <c r="L34">
        <f t="shared" si="2"/>
        <v>72</v>
      </c>
      <c r="M34" s="25">
        <v>66.73</v>
      </c>
      <c r="O34" s="7">
        <v>1</v>
      </c>
      <c r="Q34" s="19">
        <v>3</v>
      </c>
      <c r="R34" s="19">
        <v>0</v>
      </c>
      <c r="S34" s="6">
        <v>0</v>
      </c>
      <c r="U34" s="6">
        <v>0</v>
      </c>
      <c r="W34" s="6">
        <v>0</v>
      </c>
      <c r="X34" s="6">
        <v>0</v>
      </c>
      <c r="Y34" s="6">
        <v>0</v>
      </c>
      <c r="Z34" s="21">
        <v>1</v>
      </c>
      <c r="AA34" s="21">
        <v>0</v>
      </c>
      <c r="AB34" s="23">
        <v>0</v>
      </c>
      <c r="AC34" s="21">
        <v>0</v>
      </c>
      <c r="AD34" s="21">
        <v>0</v>
      </c>
      <c r="AE34" s="21">
        <v>1</v>
      </c>
      <c r="AF34" s="21">
        <v>0</v>
      </c>
      <c r="AG34" s="21">
        <v>0</v>
      </c>
      <c r="AH34" s="23">
        <v>1</v>
      </c>
      <c r="AI34" s="21">
        <v>3</v>
      </c>
      <c r="AJ34" s="21">
        <v>3</v>
      </c>
      <c r="AK34" s="21">
        <v>3</v>
      </c>
      <c r="AL34" s="23">
        <v>3</v>
      </c>
      <c r="AM34" s="21">
        <v>5</v>
      </c>
      <c r="AN34" s="21">
        <v>5</v>
      </c>
      <c r="AO34" s="21">
        <v>5</v>
      </c>
      <c r="AP34" s="23">
        <v>2</v>
      </c>
      <c r="AQ34" s="23">
        <v>1</v>
      </c>
      <c r="AR34" s="23">
        <v>3</v>
      </c>
      <c r="AS34" s="23">
        <v>5</v>
      </c>
      <c r="AT34" s="23">
        <v>0</v>
      </c>
      <c r="AU34" s="23">
        <v>2</v>
      </c>
      <c r="AV34" s="23">
        <v>3</v>
      </c>
      <c r="AW34" s="23">
        <v>2</v>
      </c>
      <c r="AX34" s="23">
        <v>0</v>
      </c>
      <c r="AY34" s="23">
        <v>3</v>
      </c>
      <c r="AZ34" s="23">
        <v>5</v>
      </c>
      <c r="BA34" s="23">
        <v>3</v>
      </c>
      <c r="BB34" s="23">
        <v>1</v>
      </c>
      <c r="BC34" s="23">
        <v>3</v>
      </c>
      <c r="BD34" s="23">
        <v>2</v>
      </c>
      <c r="BE34" s="23">
        <v>3</v>
      </c>
    </row>
    <row r="35" spans="1:58" s="2" customFormat="1" ht="15.75">
      <c r="A35" s="7">
        <v>24</v>
      </c>
      <c r="B35" s="7"/>
      <c r="C35" s="19" t="s">
        <v>18</v>
      </c>
      <c r="D35" s="7"/>
      <c r="E35" s="6" t="s">
        <v>15</v>
      </c>
      <c r="F35" s="7"/>
      <c r="G35" s="6" t="s">
        <v>25</v>
      </c>
      <c r="H35" s="6" t="s">
        <v>128</v>
      </c>
      <c r="I35" s="7"/>
      <c r="J35" s="6" t="s">
        <v>12</v>
      </c>
      <c r="K35"/>
      <c r="L35">
        <f t="shared" si="2"/>
        <v>82</v>
      </c>
      <c r="M35" s="25"/>
      <c r="N35" s="25"/>
      <c r="O35" s="7">
        <v>0</v>
      </c>
      <c r="P35" s="7"/>
      <c r="Q35" s="19">
        <v>1</v>
      </c>
      <c r="R35" s="19">
        <v>1</v>
      </c>
      <c r="S35" s="6">
        <v>0</v>
      </c>
      <c r="T35" s="7"/>
      <c r="U35" s="6">
        <v>0</v>
      </c>
      <c r="V35" s="7"/>
      <c r="W35" s="6">
        <v>0</v>
      </c>
      <c r="X35" s="6">
        <v>0</v>
      </c>
      <c r="Y35" s="6">
        <v>0</v>
      </c>
      <c r="Z35" s="21">
        <v>0</v>
      </c>
      <c r="AA35" s="21">
        <v>0</v>
      </c>
      <c r="AB35" s="23">
        <v>0</v>
      </c>
      <c r="AC35" s="21">
        <v>0</v>
      </c>
      <c r="AD35" s="21">
        <v>0</v>
      </c>
      <c r="AE35" s="21">
        <v>0</v>
      </c>
      <c r="AF35" s="21">
        <v>1</v>
      </c>
      <c r="AG35" s="21">
        <v>0</v>
      </c>
      <c r="AH35" s="23">
        <v>5</v>
      </c>
      <c r="AI35" s="21">
        <v>5</v>
      </c>
      <c r="AJ35" s="21">
        <v>5</v>
      </c>
      <c r="AK35" s="21">
        <v>5</v>
      </c>
      <c r="AL35" s="23">
        <v>0</v>
      </c>
      <c r="AM35" s="21">
        <v>3</v>
      </c>
      <c r="AN35" s="21">
        <v>3</v>
      </c>
      <c r="AO35" s="21">
        <v>5</v>
      </c>
      <c r="AP35" s="23">
        <v>3</v>
      </c>
      <c r="AQ35" s="23">
        <v>3</v>
      </c>
      <c r="AR35" s="23">
        <v>3</v>
      </c>
      <c r="AS35" s="23">
        <v>3</v>
      </c>
      <c r="AT35" s="23">
        <v>5</v>
      </c>
      <c r="AU35" s="23">
        <v>0</v>
      </c>
      <c r="AV35" s="23">
        <v>0</v>
      </c>
      <c r="AW35" s="23">
        <v>5</v>
      </c>
      <c r="AX35" s="23">
        <v>0</v>
      </c>
      <c r="AY35" s="23">
        <v>3</v>
      </c>
      <c r="AZ35" s="23">
        <v>5</v>
      </c>
      <c r="BA35" s="23">
        <v>5</v>
      </c>
      <c r="BB35" s="23">
        <v>0</v>
      </c>
      <c r="BC35" s="23">
        <v>3</v>
      </c>
      <c r="BD35" s="23">
        <v>5</v>
      </c>
      <c r="BE35" s="23">
        <v>5</v>
      </c>
      <c r="BF35"/>
    </row>
    <row r="36" spans="1:58" s="21" customFormat="1">
      <c r="A36" s="7">
        <v>46</v>
      </c>
      <c r="B36" s="7"/>
      <c r="C36" s="38" t="s">
        <v>212</v>
      </c>
      <c r="D36" s="39"/>
      <c r="E36" s="40" t="s">
        <v>20</v>
      </c>
      <c r="F36" s="39"/>
      <c r="G36" s="40" t="s">
        <v>25</v>
      </c>
      <c r="H36" s="40" t="s">
        <v>128</v>
      </c>
      <c r="I36" s="39"/>
      <c r="J36" s="40" t="s">
        <v>12</v>
      </c>
      <c r="K36"/>
      <c r="L36">
        <f t="shared" si="2"/>
        <v>93</v>
      </c>
      <c r="M36" s="25">
        <v>61.35</v>
      </c>
      <c r="N36" s="25"/>
      <c r="O36" s="7">
        <v>2</v>
      </c>
      <c r="P36" s="7"/>
      <c r="Q36" s="19">
        <v>1</v>
      </c>
      <c r="R36" s="19">
        <v>0</v>
      </c>
      <c r="S36" s="6">
        <v>0</v>
      </c>
      <c r="T36" s="7"/>
      <c r="U36" s="6">
        <v>0</v>
      </c>
      <c r="V36" s="7"/>
      <c r="W36" s="6">
        <v>0</v>
      </c>
      <c r="X36" s="6">
        <v>0</v>
      </c>
      <c r="Y36" s="6">
        <v>0</v>
      </c>
      <c r="Z36" s="21">
        <v>0</v>
      </c>
      <c r="AA36" s="21">
        <v>0</v>
      </c>
      <c r="AB36" s="23">
        <v>0</v>
      </c>
      <c r="AC36" s="21">
        <v>0</v>
      </c>
      <c r="AD36" s="21">
        <v>0</v>
      </c>
      <c r="AE36" s="21">
        <v>0</v>
      </c>
      <c r="AF36" s="21">
        <v>0</v>
      </c>
      <c r="AG36" s="21">
        <v>1</v>
      </c>
      <c r="AH36" s="23">
        <v>3</v>
      </c>
      <c r="AI36" s="21">
        <v>1</v>
      </c>
      <c r="AJ36" s="21">
        <v>3</v>
      </c>
      <c r="AK36" s="21">
        <v>3</v>
      </c>
      <c r="AL36" s="23">
        <v>5</v>
      </c>
      <c r="AM36" s="21">
        <v>5</v>
      </c>
      <c r="AN36" s="21">
        <v>5</v>
      </c>
      <c r="AO36" s="21">
        <v>5</v>
      </c>
      <c r="AP36" s="23">
        <v>0</v>
      </c>
      <c r="AQ36" s="23">
        <v>0</v>
      </c>
      <c r="AR36" s="23">
        <v>5</v>
      </c>
      <c r="AS36" s="23">
        <v>5</v>
      </c>
      <c r="AT36" s="23">
        <v>5</v>
      </c>
      <c r="AU36" s="23">
        <v>5</v>
      </c>
      <c r="AV36" s="23">
        <v>0</v>
      </c>
      <c r="AW36" s="23">
        <v>3</v>
      </c>
      <c r="AX36" s="23">
        <v>3</v>
      </c>
      <c r="AY36" s="23">
        <v>5</v>
      </c>
      <c r="AZ36" s="23">
        <v>5</v>
      </c>
      <c r="BA36" s="23">
        <v>5</v>
      </c>
      <c r="BB36" s="23">
        <v>5</v>
      </c>
      <c r="BC36" s="23">
        <v>3</v>
      </c>
      <c r="BD36" s="23">
        <v>5</v>
      </c>
      <c r="BE36" s="23">
        <v>5</v>
      </c>
      <c r="BF36"/>
    </row>
    <row r="37" spans="1:58" s="21" customFormat="1" ht="15" customHeight="1">
      <c r="A37" s="7">
        <v>50</v>
      </c>
      <c r="B37" s="10"/>
      <c r="C37" s="19" t="s">
        <v>216</v>
      </c>
      <c r="D37" s="6"/>
      <c r="E37" s="6" t="s">
        <v>126</v>
      </c>
      <c r="F37" s="7"/>
      <c r="G37" s="6" t="s">
        <v>24</v>
      </c>
      <c r="H37" s="6" t="s">
        <v>128</v>
      </c>
      <c r="I37" s="30"/>
      <c r="J37" s="23" t="s">
        <v>12</v>
      </c>
      <c r="K37" s="2"/>
      <c r="L37">
        <f t="shared" si="2"/>
        <v>99</v>
      </c>
      <c r="M37" s="29"/>
      <c r="N37" s="29"/>
      <c r="O37" s="7">
        <v>1</v>
      </c>
      <c r="P37" s="7"/>
      <c r="Q37" s="19">
        <v>0</v>
      </c>
      <c r="R37" s="19">
        <v>2</v>
      </c>
      <c r="S37" s="6">
        <v>0</v>
      </c>
      <c r="T37" s="7"/>
      <c r="U37" s="6">
        <v>0</v>
      </c>
      <c r="V37" s="7"/>
      <c r="W37" s="6">
        <v>1</v>
      </c>
      <c r="X37" s="6">
        <v>0</v>
      </c>
      <c r="Y37" s="6">
        <v>0</v>
      </c>
      <c r="Z37" s="21">
        <v>0</v>
      </c>
      <c r="AA37" s="21">
        <v>0</v>
      </c>
      <c r="AB37" s="23">
        <v>1</v>
      </c>
      <c r="AC37" s="21">
        <v>1</v>
      </c>
      <c r="AD37" s="21">
        <v>3</v>
      </c>
      <c r="AE37" s="21">
        <v>0</v>
      </c>
      <c r="AF37" s="21">
        <v>1</v>
      </c>
      <c r="AG37" s="21">
        <v>5</v>
      </c>
      <c r="AH37" s="23">
        <v>5</v>
      </c>
      <c r="AI37" s="21">
        <v>3</v>
      </c>
      <c r="AJ37" s="21">
        <v>5</v>
      </c>
      <c r="AK37" s="21">
        <v>3</v>
      </c>
      <c r="AL37" s="23">
        <v>5</v>
      </c>
      <c r="AM37" s="21">
        <v>3</v>
      </c>
      <c r="AN37" s="21">
        <v>5</v>
      </c>
      <c r="AO37" s="21">
        <v>5</v>
      </c>
      <c r="AP37" s="23">
        <v>3</v>
      </c>
      <c r="AQ37" s="23">
        <v>3</v>
      </c>
      <c r="AR37" s="23">
        <v>3</v>
      </c>
      <c r="AS37" s="23">
        <v>3</v>
      </c>
      <c r="AT37" s="23">
        <v>1</v>
      </c>
      <c r="AU37" s="23">
        <v>3</v>
      </c>
      <c r="AV37" s="23">
        <v>5</v>
      </c>
      <c r="AW37" s="23">
        <v>3</v>
      </c>
      <c r="AX37" s="23">
        <v>1</v>
      </c>
      <c r="AY37" s="23">
        <v>5</v>
      </c>
      <c r="AZ37" s="23">
        <v>3</v>
      </c>
      <c r="BA37" s="23">
        <v>3</v>
      </c>
      <c r="BB37" s="23">
        <v>3</v>
      </c>
      <c r="BC37" s="23">
        <v>3</v>
      </c>
      <c r="BD37" s="23">
        <v>3</v>
      </c>
      <c r="BE37" s="23">
        <v>5</v>
      </c>
      <c r="BF37" s="2"/>
    </row>
    <row r="38" spans="1:58" s="21" customFormat="1">
      <c r="A38" s="7">
        <v>30</v>
      </c>
      <c r="B38" s="7"/>
      <c r="C38" s="38" t="s">
        <v>80</v>
      </c>
      <c r="D38" s="39"/>
      <c r="E38" s="40" t="s">
        <v>20</v>
      </c>
      <c r="F38" s="39"/>
      <c r="G38" s="40" t="s">
        <v>47</v>
      </c>
      <c r="H38" s="40" t="s">
        <v>188</v>
      </c>
      <c r="I38" s="39"/>
      <c r="J38" s="40" t="s">
        <v>12</v>
      </c>
      <c r="K38"/>
      <c r="L38">
        <f t="shared" si="2"/>
        <v>117</v>
      </c>
      <c r="M38" s="25"/>
      <c r="N38" s="25"/>
      <c r="O38" s="7">
        <v>0</v>
      </c>
      <c r="P38" s="7"/>
      <c r="Q38" s="19">
        <v>0</v>
      </c>
      <c r="R38" s="19">
        <v>1</v>
      </c>
      <c r="S38" s="6">
        <v>0</v>
      </c>
      <c r="T38" s="7"/>
      <c r="U38" s="6">
        <v>2</v>
      </c>
      <c r="V38" s="7"/>
      <c r="W38" s="6">
        <v>0</v>
      </c>
      <c r="X38" s="6">
        <v>0</v>
      </c>
      <c r="Y38" s="6">
        <v>0</v>
      </c>
      <c r="Z38" s="21">
        <v>5</v>
      </c>
      <c r="AA38" s="21">
        <v>1</v>
      </c>
      <c r="AB38" s="23">
        <v>0</v>
      </c>
      <c r="AC38" s="21">
        <v>0</v>
      </c>
      <c r="AD38" s="21">
        <v>5</v>
      </c>
      <c r="AE38" s="21">
        <v>5</v>
      </c>
      <c r="AF38" s="21">
        <v>5</v>
      </c>
      <c r="AG38" s="21">
        <v>5</v>
      </c>
      <c r="AH38" s="23">
        <v>5</v>
      </c>
      <c r="AI38" s="21">
        <v>5</v>
      </c>
      <c r="AJ38" s="21">
        <v>5</v>
      </c>
      <c r="AK38" s="21">
        <v>5</v>
      </c>
      <c r="AL38" s="23">
        <v>3</v>
      </c>
      <c r="AM38" s="21">
        <v>3</v>
      </c>
      <c r="AN38" s="21">
        <v>3</v>
      </c>
      <c r="AO38" s="21">
        <v>3</v>
      </c>
      <c r="AP38" s="23">
        <v>0</v>
      </c>
      <c r="AQ38" s="23">
        <v>0</v>
      </c>
      <c r="AR38" s="23">
        <v>5</v>
      </c>
      <c r="AS38" s="23">
        <v>3</v>
      </c>
      <c r="AT38" s="23">
        <v>5</v>
      </c>
      <c r="AU38" s="23">
        <v>2</v>
      </c>
      <c r="AV38" s="23">
        <v>0</v>
      </c>
      <c r="AW38" s="23">
        <v>5</v>
      </c>
      <c r="AX38" s="23">
        <v>3</v>
      </c>
      <c r="AY38" s="23">
        <v>3</v>
      </c>
      <c r="AZ38" s="23">
        <v>5</v>
      </c>
      <c r="BA38" s="23">
        <v>5</v>
      </c>
      <c r="BB38" s="23">
        <v>5</v>
      </c>
      <c r="BC38" s="23">
        <v>5</v>
      </c>
      <c r="BD38" s="23">
        <v>5</v>
      </c>
      <c r="BE38" s="23">
        <v>5</v>
      </c>
      <c r="BF38"/>
    </row>
    <row r="39" spans="1:58" s="21" customFormat="1">
      <c r="A39" s="7">
        <v>25</v>
      </c>
      <c r="B39" s="7"/>
      <c r="C39" s="38" t="s">
        <v>21</v>
      </c>
      <c r="D39" s="39"/>
      <c r="E39" s="40" t="s">
        <v>6</v>
      </c>
      <c r="F39" s="39"/>
      <c r="G39" s="40" t="s">
        <v>25</v>
      </c>
      <c r="H39" s="40" t="s">
        <v>188</v>
      </c>
      <c r="I39" s="39"/>
      <c r="J39" s="40" t="s">
        <v>12</v>
      </c>
      <c r="K39"/>
      <c r="L39" s="21" t="s">
        <v>237</v>
      </c>
      <c r="M39" s="25"/>
      <c r="N39" s="25"/>
      <c r="O39" s="7">
        <v>1</v>
      </c>
      <c r="P39" s="7"/>
      <c r="Q39" s="19"/>
      <c r="R39" s="19"/>
      <c r="S39" s="6"/>
      <c r="T39" s="7"/>
      <c r="U39" s="6">
        <v>0</v>
      </c>
      <c r="V39" s="7"/>
      <c r="W39" s="6"/>
      <c r="X39" s="6"/>
      <c r="Y39" s="6"/>
      <c r="Z39" s="21">
        <v>0</v>
      </c>
      <c r="AB39" s="23"/>
      <c r="AD39" s="21">
        <v>0</v>
      </c>
      <c r="AG39" s="21">
        <v>0</v>
      </c>
      <c r="AH39" s="23">
        <v>5</v>
      </c>
      <c r="AL39" s="23"/>
      <c r="AP39" s="23">
        <v>0</v>
      </c>
      <c r="AQ39" s="23">
        <v>2</v>
      </c>
      <c r="AR39" s="23">
        <v>0</v>
      </c>
      <c r="AS39" s="23">
        <v>0</v>
      </c>
      <c r="AT39" s="23">
        <v>0</v>
      </c>
      <c r="AU39" s="23"/>
      <c r="AV39" s="23"/>
      <c r="AW39" s="23"/>
      <c r="AX39" s="23">
        <v>3</v>
      </c>
      <c r="AY39" s="23"/>
      <c r="AZ39" s="23"/>
      <c r="BA39" s="23"/>
      <c r="BB39" s="23"/>
      <c r="BC39" s="23"/>
      <c r="BD39" s="23"/>
      <c r="BE39" s="23"/>
      <c r="BF39" t="s">
        <v>237</v>
      </c>
    </row>
    <row r="40" spans="1:58" s="21" customFormat="1">
      <c r="A40" s="7">
        <v>4</v>
      </c>
      <c r="B40" s="7"/>
      <c r="C40" s="38" t="s">
        <v>162</v>
      </c>
      <c r="D40" s="39"/>
      <c r="E40" s="40" t="s">
        <v>20</v>
      </c>
      <c r="F40" s="39"/>
      <c r="G40" s="40" t="s">
        <v>24</v>
      </c>
      <c r="H40" s="40" t="s">
        <v>128</v>
      </c>
      <c r="I40" s="39"/>
      <c r="J40" s="40" t="s">
        <v>12</v>
      </c>
      <c r="K40"/>
      <c r="L40" s="40" t="s">
        <v>237</v>
      </c>
      <c r="M40" s="25"/>
      <c r="N40" s="25"/>
      <c r="O40" s="7">
        <v>0</v>
      </c>
      <c r="P40" s="7"/>
      <c r="Q40" s="19">
        <v>0</v>
      </c>
      <c r="R40" s="19"/>
      <c r="S40" s="6"/>
      <c r="T40" s="7"/>
      <c r="U40" s="6">
        <v>0</v>
      </c>
      <c r="V40" s="7"/>
      <c r="W40" s="6">
        <v>0</v>
      </c>
      <c r="X40" s="6"/>
      <c r="Y40" s="6"/>
      <c r="Z40" s="21">
        <v>0</v>
      </c>
      <c r="AA40" s="21">
        <v>0</v>
      </c>
      <c r="AB40" s="23">
        <v>0</v>
      </c>
      <c r="AC40" s="21">
        <v>0</v>
      </c>
      <c r="AD40" s="21">
        <v>1</v>
      </c>
      <c r="AH40" s="23">
        <v>3</v>
      </c>
      <c r="AI40" s="21">
        <v>5</v>
      </c>
      <c r="AL40" s="23">
        <v>5</v>
      </c>
      <c r="AM40" s="21">
        <v>3</v>
      </c>
      <c r="AP40" s="23">
        <v>1</v>
      </c>
      <c r="AQ40" s="23"/>
      <c r="AR40" s="23"/>
      <c r="AS40" s="23"/>
      <c r="AT40" s="23">
        <v>5</v>
      </c>
      <c r="AU40" s="23"/>
      <c r="AV40" s="23"/>
      <c r="AW40" s="23"/>
      <c r="AX40" s="23">
        <v>5</v>
      </c>
      <c r="AY40" s="23"/>
      <c r="AZ40" s="23"/>
      <c r="BA40" s="23"/>
      <c r="BB40" s="23"/>
      <c r="BC40" s="23"/>
      <c r="BD40" s="23"/>
      <c r="BE40" s="23"/>
      <c r="BF40" t="s">
        <v>237</v>
      </c>
    </row>
    <row r="41" spans="1:58" s="21" customFormat="1">
      <c r="A41" s="7">
        <v>8</v>
      </c>
      <c r="B41" s="7"/>
      <c r="C41" s="38" t="s">
        <v>165</v>
      </c>
      <c r="D41" s="39"/>
      <c r="E41" s="40" t="s">
        <v>131</v>
      </c>
      <c r="F41" s="39"/>
      <c r="G41" s="40" t="s">
        <v>166</v>
      </c>
      <c r="H41" s="40" t="s">
        <v>128</v>
      </c>
      <c r="I41" s="39"/>
      <c r="J41" s="40" t="s">
        <v>12</v>
      </c>
      <c r="K41"/>
      <c r="L41" s="40" t="s">
        <v>237</v>
      </c>
      <c r="M41" s="25"/>
      <c r="N41" s="25"/>
      <c r="O41" s="7">
        <v>0</v>
      </c>
      <c r="P41" s="7"/>
      <c r="Q41" s="19">
        <v>0</v>
      </c>
      <c r="R41" s="19"/>
      <c r="S41" s="6"/>
      <c r="T41" s="7"/>
      <c r="U41" s="6">
        <v>0</v>
      </c>
      <c r="V41" s="7"/>
      <c r="W41" s="6">
        <v>0</v>
      </c>
      <c r="X41" s="6"/>
      <c r="Y41" s="6"/>
      <c r="Z41" s="21">
        <v>5</v>
      </c>
      <c r="AA41" s="21">
        <v>0</v>
      </c>
      <c r="AB41" s="23"/>
      <c r="AD41" s="21">
        <v>5</v>
      </c>
      <c r="AE41" s="21">
        <v>3</v>
      </c>
      <c r="AH41" s="23">
        <v>3</v>
      </c>
      <c r="AI41" s="21">
        <v>5</v>
      </c>
      <c r="AL41" s="23">
        <v>5</v>
      </c>
      <c r="AM41" s="21">
        <v>5</v>
      </c>
      <c r="AP41" s="23">
        <v>5</v>
      </c>
      <c r="AQ41" s="23">
        <v>5</v>
      </c>
      <c r="AR41" s="23"/>
      <c r="AS41" s="23"/>
      <c r="AT41" s="23">
        <v>5</v>
      </c>
      <c r="AU41" s="23">
        <v>5</v>
      </c>
      <c r="AV41" s="23"/>
      <c r="AW41" s="23"/>
      <c r="AX41" s="23">
        <v>1</v>
      </c>
      <c r="AY41" s="23"/>
      <c r="AZ41" s="23"/>
      <c r="BA41" s="23"/>
      <c r="BB41" s="23">
        <v>5</v>
      </c>
      <c r="BC41" s="23"/>
      <c r="BD41" s="23"/>
      <c r="BE41" s="23"/>
      <c r="BF41" t="s">
        <v>237</v>
      </c>
    </row>
    <row r="42" spans="1:58">
      <c r="A42" s="7">
        <v>56</v>
      </c>
      <c r="C42" s="38" t="s">
        <v>220</v>
      </c>
      <c r="D42" s="39"/>
      <c r="E42" s="40" t="s">
        <v>131</v>
      </c>
      <c r="F42" s="39"/>
      <c r="G42" s="40" t="s">
        <v>25</v>
      </c>
      <c r="H42" s="6" t="s">
        <v>128</v>
      </c>
      <c r="I42" s="39"/>
      <c r="J42" s="40" t="s">
        <v>13</v>
      </c>
      <c r="K42" s="21"/>
      <c r="L42">
        <f>SUM(O42:BE42)</f>
        <v>99</v>
      </c>
      <c r="O42" s="7">
        <v>0</v>
      </c>
      <c r="Q42" s="19">
        <v>0</v>
      </c>
      <c r="R42" s="19">
        <v>0</v>
      </c>
      <c r="S42" s="6">
        <v>0</v>
      </c>
      <c r="U42" s="6">
        <v>0</v>
      </c>
      <c r="W42" s="6">
        <v>0</v>
      </c>
      <c r="X42" s="6">
        <v>0</v>
      </c>
      <c r="Y42" s="6">
        <v>0</v>
      </c>
      <c r="Z42" s="21">
        <v>0</v>
      </c>
      <c r="AA42" s="21">
        <v>0</v>
      </c>
      <c r="AB42" s="23">
        <v>0</v>
      </c>
      <c r="AC42" s="21">
        <v>0</v>
      </c>
      <c r="AD42" s="21">
        <v>0</v>
      </c>
      <c r="AE42" s="21">
        <v>0</v>
      </c>
      <c r="AF42" s="21">
        <v>3</v>
      </c>
      <c r="AG42" s="21">
        <v>0</v>
      </c>
      <c r="AH42" s="23">
        <v>3</v>
      </c>
      <c r="AI42" s="21">
        <v>3</v>
      </c>
      <c r="AJ42" s="21">
        <v>2</v>
      </c>
      <c r="AK42" s="21">
        <v>5</v>
      </c>
      <c r="AL42" s="23">
        <v>5</v>
      </c>
      <c r="AM42" s="21">
        <v>3</v>
      </c>
      <c r="AN42" s="21">
        <v>5</v>
      </c>
      <c r="AO42" s="21">
        <v>5</v>
      </c>
      <c r="AP42" s="23">
        <v>5</v>
      </c>
      <c r="AQ42" s="23">
        <v>1</v>
      </c>
      <c r="AR42" s="23">
        <v>3</v>
      </c>
      <c r="AS42" s="23">
        <v>5</v>
      </c>
      <c r="AT42" s="23">
        <v>0</v>
      </c>
      <c r="AU42" s="23">
        <v>3</v>
      </c>
      <c r="AV42" s="23">
        <v>5</v>
      </c>
      <c r="AW42" s="23">
        <v>5</v>
      </c>
      <c r="AX42" s="23">
        <v>5</v>
      </c>
      <c r="AY42" s="23">
        <v>5</v>
      </c>
      <c r="AZ42" s="23">
        <v>5</v>
      </c>
      <c r="BA42" s="23">
        <v>5</v>
      </c>
      <c r="BB42" s="23">
        <v>3</v>
      </c>
      <c r="BC42" s="23">
        <v>5</v>
      </c>
      <c r="BD42" s="23">
        <v>5</v>
      </c>
      <c r="BE42" s="23">
        <v>5</v>
      </c>
      <c r="BF42" s="21"/>
    </row>
    <row r="43" spans="1:58">
      <c r="A43" s="7">
        <v>70</v>
      </c>
      <c r="C43" s="19" t="s">
        <v>228</v>
      </c>
      <c r="E43" s="6" t="s">
        <v>126</v>
      </c>
      <c r="G43" s="6" t="s">
        <v>229</v>
      </c>
      <c r="H43" s="6" t="s">
        <v>157</v>
      </c>
      <c r="J43" s="6" t="s">
        <v>12</v>
      </c>
      <c r="K43" s="21"/>
      <c r="L43">
        <f>SUM(O43:BE43)</f>
        <v>64</v>
      </c>
      <c r="N43" s="25" t="s">
        <v>235</v>
      </c>
      <c r="O43" s="7">
        <v>0</v>
      </c>
      <c r="Q43" s="19">
        <v>0</v>
      </c>
      <c r="R43" s="19">
        <v>0</v>
      </c>
      <c r="S43" s="6">
        <v>0</v>
      </c>
      <c r="U43" s="6">
        <v>0</v>
      </c>
      <c r="W43" s="6">
        <v>0</v>
      </c>
      <c r="X43" s="6">
        <v>0</v>
      </c>
      <c r="Y43" s="6">
        <v>0</v>
      </c>
      <c r="Z43" s="21">
        <v>0</v>
      </c>
      <c r="AA43" s="21">
        <v>0</v>
      </c>
      <c r="AB43" s="23">
        <v>0</v>
      </c>
      <c r="AC43" s="21">
        <v>0</v>
      </c>
      <c r="AD43" s="21">
        <v>5</v>
      </c>
      <c r="AE43" s="21">
        <v>0</v>
      </c>
      <c r="AF43" s="21">
        <v>0</v>
      </c>
      <c r="AG43" s="21">
        <v>0</v>
      </c>
      <c r="AH43" s="23">
        <v>0</v>
      </c>
      <c r="AI43" s="21">
        <v>0</v>
      </c>
      <c r="AJ43" s="21">
        <v>0</v>
      </c>
      <c r="AK43" s="21">
        <v>3</v>
      </c>
      <c r="AL43" s="23">
        <v>5</v>
      </c>
      <c r="AM43" s="21">
        <v>5</v>
      </c>
      <c r="AN43" s="21">
        <v>5</v>
      </c>
      <c r="AO43" s="21">
        <v>5</v>
      </c>
      <c r="AP43" s="23">
        <v>3</v>
      </c>
      <c r="AQ43" s="23">
        <v>3</v>
      </c>
      <c r="AR43" s="23">
        <v>3</v>
      </c>
      <c r="AS43" s="23">
        <v>3</v>
      </c>
      <c r="AT43" s="23">
        <v>0</v>
      </c>
      <c r="AU43" s="23">
        <v>1</v>
      </c>
      <c r="AV43" s="23">
        <v>1</v>
      </c>
      <c r="AW43" s="23">
        <v>5</v>
      </c>
      <c r="AX43" s="23">
        <v>3</v>
      </c>
      <c r="AY43" s="23">
        <v>3</v>
      </c>
      <c r="AZ43" s="23">
        <v>3</v>
      </c>
      <c r="BA43" s="23">
        <v>3</v>
      </c>
      <c r="BB43" s="23">
        <v>2</v>
      </c>
      <c r="BC43" s="23">
        <v>2</v>
      </c>
      <c r="BD43" s="23">
        <v>1</v>
      </c>
      <c r="BE43" s="23">
        <v>0</v>
      </c>
      <c r="BF43" s="21"/>
    </row>
    <row r="44" spans="1:58">
      <c r="A44" s="7">
        <v>11</v>
      </c>
      <c r="C44" s="19" t="s">
        <v>41</v>
      </c>
      <c r="E44" s="6" t="s">
        <v>42</v>
      </c>
      <c r="G44" s="6" t="s">
        <v>43</v>
      </c>
      <c r="H44" s="6" t="s">
        <v>157</v>
      </c>
      <c r="J44" s="6" t="s">
        <v>12</v>
      </c>
      <c r="L44">
        <f>SUM(O44:BE44)</f>
        <v>116</v>
      </c>
      <c r="O44" s="7">
        <v>0</v>
      </c>
      <c r="Q44" s="19">
        <v>0</v>
      </c>
      <c r="R44" s="19">
        <v>0</v>
      </c>
      <c r="S44" s="6">
        <v>0</v>
      </c>
      <c r="U44" s="6">
        <v>0</v>
      </c>
      <c r="W44" s="6">
        <v>0</v>
      </c>
      <c r="X44" s="6">
        <v>0</v>
      </c>
      <c r="Y44" s="6">
        <v>0</v>
      </c>
      <c r="Z44" s="21">
        <v>1</v>
      </c>
      <c r="AA44" s="21">
        <v>0</v>
      </c>
      <c r="AB44" s="23">
        <v>0</v>
      </c>
      <c r="AC44" s="21">
        <v>0</v>
      </c>
      <c r="AD44" s="21">
        <v>3</v>
      </c>
      <c r="AE44" s="21">
        <v>3</v>
      </c>
      <c r="AF44" s="21">
        <v>3</v>
      </c>
      <c r="AG44" s="21">
        <v>3</v>
      </c>
      <c r="AH44" s="23">
        <v>5</v>
      </c>
      <c r="AI44" s="21">
        <v>3</v>
      </c>
      <c r="AJ44" s="21">
        <v>5</v>
      </c>
      <c r="AK44" s="21">
        <v>5</v>
      </c>
      <c r="AL44" s="23">
        <v>5</v>
      </c>
      <c r="AM44" s="21">
        <v>5</v>
      </c>
      <c r="AN44" s="21">
        <v>5</v>
      </c>
      <c r="AO44" s="21">
        <v>5</v>
      </c>
      <c r="AP44" s="23">
        <v>2</v>
      </c>
      <c r="AQ44" s="23">
        <v>5</v>
      </c>
      <c r="AR44" s="23">
        <v>3</v>
      </c>
      <c r="AS44" s="23">
        <v>5</v>
      </c>
      <c r="AT44" s="23">
        <v>1</v>
      </c>
      <c r="AU44" s="23">
        <v>3</v>
      </c>
      <c r="AV44" s="23">
        <v>5</v>
      </c>
      <c r="AW44" s="23">
        <v>5</v>
      </c>
      <c r="AX44" s="23">
        <v>3</v>
      </c>
      <c r="AY44" s="23">
        <v>3</v>
      </c>
      <c r="AZ44" s="23">
        <v>5</v>
      </c>
      <c r="BA44" s="23">
        <v>5</v>
      </c>
      <c r="BB44" s="23">
        <v>5</v>
      </c>
      <c r="BC44" s="23">
        <v>5</v>
      </c>
      <c r="BD44" s="23">
        <v>5</v>
      </c>
      <c r="BE44" s="23">
        <v>5</v>
      </c>
    </row>
    <row r="45" spans="1:58" s="30" customFormat="1" ht="15" customHeight="1">
      <c r="A45" s="7">
        <v>13</v>
      </c>
      <c r="B45" s="7"/>
      <c r="C45" s="19" t="s">
        <v>168</v>
      </c>
      <c r="D45" s="7"/>
      <c r="E45" s="6" t="s">
        <v>131</v>
      </c>
      <c r="F45" s="7"/>
      <c r="G45" s="6" t="s">
        <v>169</v>
      </c>
      <c r="H45" s="6" t="s">
        <v>239</v>
      </c>
      <c r="I45" s="7"/>
      <c r="J45" s="6" t="s">
        <v>12</v>
      </c>
      <c r="K45"/>
      <c r="L45">
        <f>SUM(O45:BE45)</f>
        <v>127</v>
      </c>
      <c r="M45" s="25"/>
      <c r="O45" s="7">
        <v>0</v>
      </c>
      <c r="P45" s="7"/>
      <c r="Q45" s="19">
        <v>0</v>
      </c>
      <c r="R45" s="19">
        <v>0</v>
      </c>
      <c r="S45" s="6">
        <v>0</v>
      </c>
      <c r="T45" s="7"/>
      <c r="U45" s="6">
        <v>0</v>
      </c>
      <c r="V45" s="7"/>
      <c r="W45" s="6">
        <v>0</v>
      </c>
      <c r="X45" s="6">
        <v>0</v>
      </c>
      <c r="Y45" s="6">
        <v>0</v>
      </c>
      <c r="Z45" s="21">
        <v>5</v>
      </c>
      <c r="AA45" s="21">
        <v>1</v>
      </c>
      <c r="AB45" s="23">
        <v>0</v>
      </c>
      <c r="AC45" s="21">
        <v>0</v>
      </c>
      <c r="AD45" s="21">
        <v>3</v>
      </c>
      <c r="AE45" s="21">
        <v>5</v>
      </c>
      <c r="AF45" s="21">
        <v>5</v>
      </c>
      <c r="AG45" s="21">
        <v>5</v>
      </c>
      <c r="AH45" s="23">
        <v>5</v>
      </c>
      <c r="AI45" s="21">
        <v>3</v>
      </c>
      <c r="AJ45" s="21">
        <v>5</v>
      </c>
      <c r="AK45" s="21">
        <v>5</v>
      </c>
      <c r="AL45" s="23">
        <v>5</v>
      </c>
      <c r="AM45" s="21">
        <v>5</v>
      </c>
      <c r="AN45" s="21">
        <v>5</v>
      </c>
      <c r="AO45" s="21">
        <v>5</v>
      </c>
      <c r="AP45" s="23">
        <v>0</v>
      </c>
      <c r="AQ45" s="23">
        <v>5</v>
      </c>
      <c r="AR45" s="23">
        <v>5</v>
      </c>
      <c r="AS45" s="23">
        <v>3</v>
      </c>
      <c r="AT45" s="23">
        <v>5</v>
      </c>
      <c r="AU45" s="23">
        <v>3</v>
      </c>
      <c r="AV45" s="23">
        <v>3</v>
      </c>
      <c r="AW45" s="23">
        <v>5</v>
      </c>
      <c r="AX45" s="23">
        <v>5</v>
      </c>
      <c r="AY45" s="23">
        <v>5</v>
      </c>
      <c r="AZ45" s="23">
        <v>5</v>
      </c>
      <c r="BA45" s="23">
        <v>5</v>
      </c>
      <c r="BB45" s="23">
        <v>3</v>
      </c>
      <c r="BC45" s="23">
        <v>3</v>
      </c>
      <c r="BD45" s="23">
        <v>5</v>
      </c>
      <c r="BE45" s="23">
        <v>5</v>
      </c>
      <c r="BF45"/>
    </row>
    <row r="46" spans="1:58">
      <c r="A46" s="7">
        <v>42</v>
      </c>
      <c r="C46" s="19" t="s">
        <v>208</v>
      </c>
      <c r="E46" s="6" t="s">
        <v>131</v>
      </c>
      <c r="G46" s="6" t="s">
        <v>209</v>
      </c>
      <c r="H46" s="6" t="s">
        <v>157</v>
      </c>
      <c r="J46" s="6" t="s">
        <v>12</v>
      </c>
      <c r="L46">
        <f>SUM(O46:BE46)</f>
        <v>137</v>
      </c>
      <c r="M46" s="25">
        <v>69.010000000000005</v>
      </c>
      <c r="O46" s="7">
        <v>5</v>
      </c>
      <c r="Q46" s="19">
        <v>1</v>
      </c>
      <c r="R46" s="19">
        <v>5</v>
      </c>
      <c r="S46" s="6">
        <v>2</v>
      </c>
      <c r="U46" s="6">
        <v>0</v>
      </c>
      <c r="W46" s="6">
        <v>0</v>
      </c>
      <c r="X46" s="6">
        <v>0</v>
      </c>
      <c r="Y46" s="6">
        <v>0</v>
      </c>
      <c r="Z46" s="21">
        <v>1</v>
      </c>
      <c r="AA46" s="21">
        <v>1</v>
      </c>
      <c r="AB46" s="23">
        <v>0</v>
      </c>
      <c r="AC46" s="21">
        <v>0</v>
      </c>
      <c r="AD46" s="21">
        <v>5</v>
      </c>
      <c r="AE46" s="21">
        <v>5</v>
      </c>
      <c r="AF46" s="21">
        <v>5</v>
      </c>
      <c r="AG46" s="21">
        <v>5</v>
      </c>
      <c r="AH46" s="23">
        <v>1</v>
      </c>
      <c r="AI46" s="21">
        <v>5</v>
      </c>
      <c r="AJ46" s="21">
        <v>3</v>
      </c>
      <c r="AK46" s="21">
        <v>3</v>
      </c>
      <c r="AL46" s="23">
        <v>5</v>
      </c>
      <c r="AM46" s="21">
        <v>5</v>
      </c>
      <c r="AN46" s="21">
        <v>5</v>
      </c>
      <c r="AO46" s="21">
        <v>5</v>
      </c>
      <c r="AP46" s="23">
        <v>3</v>
      </c>
      <c r="AQ46" s="23">
        <v>3</v>
      </c>
      <c r="AR46" s="23">
        <v>5</v>
      </c>
      <c r="AS46" s="23">
        <v>5</v>
      </c>
      <c r="AT46" s="23">
        <v>5</v>
      </c>
      <c r="AU46" s="23">
        <v>5</v>
      </c>
      <c r="AV46" s="23">
        <v>5</v>
      </c>
      <c r="AW46" s="23">
        <v>5</v>
      </c>
      <c r="AX46" s="23">
        <v>3</v>
      </c>
      <c r="AY46" s="23">
        <v>3</v>
      </c>
      <c r="AZ46" s="23">
        <v>5</v>
      </c>
      <c r="BA46" s="23">
        <v>5</v>
      </c>
      <c r="BB46" s="23">
        <v>3</v>
      </c>
      <c r="BC46" s="23">
        <v>5</v>
      </c>
      <c r="BD46" s="23">
        <v>5</v>
      </c>
      <c r="BE46" s="23">
        <v>5</v>
      </c>
    </row>
    <row r="47" spans="1:58">
      <c r="A47" s="7">
        <v>37</v>
      </c>
      <c r="C47" s="38" t="s">
        <v>202</v>
      </c>
      <c r="D47" s="39"/>
      <c r="E47" s="40" t="s">
        <v>6</v>
      </c>
      <c r="F47" s="39"/>
      <c r="G47" s="40" t="s">
        <v>133</v>
      </c>
      <c r="H47" s="40" t="s">
        <v>157</v>
      </c>
      <c r="I47" s="39"/>
      <c r="J47" s="40" t="s">
        <v>12</v>
      </c>
      <c r="L47" s="40" t="s">
        <v>237</v>
      </c>
      <c r="O47" s="7">
        <v>0</v>
      </c>
      <c r="R47" s="19"/>
      <c r="U47" s="6">
        <v>0</v>
      </c>
      <c r="Z47" s="21">
        <v>5</v>
      </c>
      <c r="AH47" s="23">
        <v>3</v>
      </c>
      <c r="AI47" s="21">
        <v>3</v>
      </c>
      <c r="AJ47" s="21">
        <v>3</v>
      </c>
      <c r="AK47" s="21">
        <v>3</v>
      </c>
      <c r="AL47" s="23">
        <v>5</v>
      </c>
      <c r="AP47" s="23">
        <v>5</v>
      </c>
      <c r="AQ47" s="23">
        <v>5</v>
      </c>
      <c r="BF47" t="s">
        <v>237</v>
      </c>
    </row>
    <row r="48" spans="1:58" ht="15.75" customHeight="1">
      <c r="A48" s="7">
        <v>26</v>
      </c>
      <c r="C48" s="19" t="s">
        <v>132</v>
      </c>
      <c r="E48" s="6" t="s">
        <v>126</v>
      </c>
      <c r="G48" s="6" t="s">
        <v>133</v>
      </c>
      <c r="H48" s="6" t="s">
        <v>157</v>
      </c>
      <c r="J48" s="6" t="s">
        <v>13</v>
      </c>
      <c r="L48">
        <f>SUM(O48:BE48)</f>
        <v>41</v>
      </c>
      <c r="M48" s="25">
        <v>88</v>
      </c>
      <c r="N48" s="25" t="s">
        <v>234</v>
      </c>
      <c r="O48" s="7">
        <v>0</v>
      </c>
      <c r="Q48" s="19">
        <v>0</v>
      </c>
      <c r="R48" s="19">
        <v>0</v>
      </c>
      <c r="S48" s="6">
        <v>0</v>
      </c>
      <c r="U48" s="6">
        <v>0</v>
      </c>
      <c r="W48" s="6">
        <v>0</v>
      </c>
      <c r="X48" s="6">
        <v>0</v>
      </c>
      <c r="Y48" s="6">
        <v>0</v>
      </c>
      <c r="Z48" s="21">
        <v>0</v>
      </c>
      <c r="AA48" s="21">
        <v>0</v>
      </c>
      <c r="AB48" s="23">
        <v>0</v>
      </c>
      <c r="AC48" s="21">
        <v>0</v>
      </c>
      <c r="AD48" s="21">
        <v>0</v>
      </c>
      <c r="AE48" s="21">
        <v>0</v>
      </c>
      <c r="AF48" s="21">
        <v>0</v>
      </c>
      <c r="AG48" s="21">
        <v>0</v>
      </c>
      <c r="AH48" s="23">
        <v>0</v>
      </c>
      <c r="AI48" s="21">
        <v>0</v>
      </c>
      <c r="AJ48" s="21">
        <v>3</v>
      </c>
      <c r="AK48" s="21">
        <v>3</v>
      </c>
      <c r="AL48" s="23">
        <v>0</v>
      </c>
      <c r="AM48" s="21">
        <v>3</v>
      </c>
      <c r="AN48" s="21">
        <v>5</v>
      </c>
      <c r="AO48" s="21">
        <v>1</v>
      </c>
      <c r="AP48" s="23">
        <v>1</v>
      </c>
      <c r="AQ48" s="23">
        <v>3</v>
      </c>
      <c r="AR48" s="23">
        <v>1</v>
      </c>
      <c r="AS48" s="23">
        <v>0</v>
      </c>
      <c r="AT48" s="23">
        <v>5</v>
      </c>
      <c r="AU48" s="23">
        <v>0</v>
      </c>
      <c r="AV48" s="23">
        <v>3</v>
      </c>
      <c r="AW48" s="23">
        <v>0</v>
      </c>
      <c r="AX48" s="23">
        <v>0</v>
      </c>
      <c r="AY48" s="23">
        <v>0</v>
      </c>
      <c r="AZ48" s="23">
        <v>0</v>
      </c>
      <c r="BA48" s="23">
        <v>3</v>
      </c>
      <c r="BB48" s="23">
        <v>3</v>
      </c>
      <c r="BC48" s="23">
        <v>3</v>
      </c>
      <c r="BD48" s="23">
        <v>1</v>
      </c>
      <c r="BE48" s="23">
        <v>3</v>
      </c>
    </row>
    <row r="49" spans="1:58">
      <c r="A49" s="7">
        <v>17</v>
      </c>
      <c r="C49" s="19" t="s">
        <v>175</v>
      </c>
      <c r="E49" s="6" t="s">
        <v>173</v>
      </c>
      <c r="G49" s="6" t="s">
        <v>176</v>
      </c>
      <c r="H49" s="6" t="s">
        <v>157</v>
      </c>
      <c r="J49" s="6" t="s">
        <v>13</v>
      </c>
      <c r="L49">
        <f>SUM(O49:BE49)</f>
        <v>90</v>
      </c>
      <c r="M49" s="25">
        <v>69.36</v>
      </c>
      <c r="O49" s="7">
        <v>1</v>
      </c>
      <c r="Q49" s="19">
        <v>1</v>
      </c>
      <c r="R49" s="19">
        <v>0</v>
      </c>
      <c r="S49" s="6">
        <v>0</v>
      </c>
      <c r="U49" s="6">
        <v>0</v>
      </c>
      <c r="W49" s="6">
        <v>0</v>
      </c>
      <c r="X49" s="6">
        <v>0</v>
      </c>
      <c r="Y49" s="6">
        <v>0</v>
      </c>
      <c r="Z49" s="21">
        <v>0</v>
      </c>
      <c r="AA49" s="21">
        <v>0</v>
      </c>
      <c r="AB49" s="23">
        <v>0</v>
      </c>
      <c r="AC49" s="21">
        <v>0</v>
      </c>
      <c r="AD49" s="21">
        <v>0</v>
      </c>
      <c r="AE49" s="21">
        <v>0</v>
      </c>
      <c r="AF49" s="21">
        <v>0</v>
      </c>
      <c r="AG49" s="21">
        <v>0</v>
      </c>
      <c r="AH49" s="23">
        <v>2</v>
      </c>
      <c r="AI49" s="21">
        <v>3</v>
      </c>
      <c r="AJ49" s="21">
        <v>5</v>
      </c>
      <c r="AK49" s="21">
        <v>3</v>
      </c>
      <c r="AL49" s="23">
        <v>3</v>
      </c>
      <c r="AM49" s="21">
        <v>5</v>
      </c>
      <c r="AN49" s="21">
        <v>5</v>
      </c>
      <c r="AO49" s="21">
        <v>5</v>
      </c>
      <c r="AP49" s="23">
        <v>5</v>
      </c>
      <c r="AQ49" s="23">
        <v>0</v>
      </c>
      <c r="AR49" s="23">
        <v>3</v>
      </c>
      <c r="AS49" s="23">
        <v>5</v>
      </c>
      <c r="AT49" s="23">
        <v>0</v>
      </c>
      <c r="AU49" s="23">
        <v>2</v>
      </c>
      <c r="AV49" s="23">
        <v>5</v>
      </c>
      <c r="AW49" s="23">
        <v>5</v>
      </c>
      <c r="AX49" s="23">
        <v>5</v>
      </c>
      <c r="AY49" s="23">
        <v>5</v>
      </c>
      <c r="AZ49" s="23">
        <v>5</v>
      </c>
      <c r="BA49" s="23">
        <v>5</v>
      </c>
      <c r="BB49" s="23">
        <v>3</v>
      </c>
      <c r="BC49" s="23">
        <v>3</v>
      </c>
      <c r="BD49" s="23">
        <v>3</v>
      </c>
      <c r="BE49" s="23">
        <v>3</v>
      </c>
    </row>
    <row r="50" spans="1:58" ht="16.5" customHeight="1">
      <c r="A50" s="7">
        <v>49</v>
      </c>
      <c r="C50" s="38" t="s">
        <v>215</v>
      </c>
      <c r="D50" s="39"/>
      <c r="E50" s="40" t="s">
        <v>126</v>
      </c>
      <c r="F50" s="39"/>
      <c r="G50" s="40" t="s">
        <v>134</v>
      </c>
      <c r="H50" s="6" t="s">
        <v>157</v>
      </c>
      <c r="I50" s="39"/>
      <c r="J50" s="40" t="s">
        <v>13</v>
      </c>
      <c r="L50">
        <f>SUM(O50:BE50)</f>
        <v>102</v>
      </c>
      <c r="M50" s="25">
        <v>70.61</v>
      </c>
      <c r="O50" s="7">
        <v>0</v>
      </c>
      <c r="Q50" s="19">
        <v>0</v>
      </c>
      <c r="R50" s="19">
        <v>0</v>
      </c>
      <c r="S50" s="6">
        <v>0</v>
      </c>
      <c r="U50" s="6">
        <v>0</v>
      </c>
      <c r="W50" s="6">
        <v>5</v>
      </c>
      <c r="X50" s="6">
        <v>0</v>
      </c>
      <c r="Y50" s="6">
        <v>0</v>
      </c>
      <c r="Z50" s="21">
        <v>0</v>
      </c>
      <c r="AA50" s="21">
        <v>0</v>
      </c>
      <c r="AB50" s="23">
        <v>0</v>
      </c>
      <c r="AC50" s="21">
        <v>0</v>
      </c>
      <c r="AD50" s="21">
        <v>0</v>
      </c>
      <c r="AE50" s="21">
        <v>1</v>
      </c>
      <c r="AF50" s="21">
        <v>3</v>
      </c>
      <c r="AG50" s="21">
        <v>5</v>
      </c>
      <c r="AH50" s="23">
        <v>5</v>
      </c>
      <c r="AI50" s="21">
        <v>5</v>
      </c>
      <c r="AJ50" s="21">
        <v>5</v>
      </c>
      <c r="AK50" s="21">
        <v>5</v>
      </c>
      <c r="AL50" s="23">
        <v>5</v>
      </c>
      <c r="AM50" s="21">
        <v>5</v>
      </c>
      <c r="AN50" s="21">
        <v>5</v>
      </c>
      <c r="AO50" s="21">
        <v>5</v>
      </c>
      <c r="AP50" s="23">
        <v>5</v>
      </c>
      <c r="AQ50" s="23">
        <v>2</v>
      </c>
      <c r="AR50" s="23">
        <v>1</v>
      </c>
      <c r="AS50" s="23">
        <v>0</v>
      </c>
      <c r="AT50" s="23">
        <v>3</v>
      </c>
      <c r="AU50" s="23">
        <v>0</v>
      </c>
      <c r="AV50" s="23">
        <v>5</v>
      </c>
      <c r="AW50" s="23">
        <v>5</v>
      </c>
      <c r="AX50" s="23">
        <v>3</v>
      </c>
      <c r="AY50" s="23">
        <v>3</v>
      </c>
      <c r="AZ50" s="23">
        <v>3</v>
      </c>
      <c r="BA50" s="23">
        <v>5</v>
      </c>
      <c r="BB50" s="23">
        <v>0</v>
      </c>
      <c r="BC50" s="23">
        <v>5</v>
      </c>
      <c r="BD50" s="23">
        <v>3</v>
      </c>
      <c r="BE50" s="23">
        <v>5</v>
      </c>
    </row>
    <row r="51" spans="1:58">
      <c r="A51" s="7">
        <v>41</v>
      </c>
      <c r="C51" s="38" t="s">
        <v>138</v>
      </c>
      <c r="D51" s="39"/>
      <c r="E51" s="40" t="s">
        <v>6</v>
      </c>
      <c r="F51" s="39"/>
      <c r="G51" s="40" t="s">
        <v>134</v>
      </c>
      <c r="H51" s="40" t="s">
        <v>157</v>
      </c>
      <c r="I51" s="39"/>
      <c r="J51" s="40" t="s">
        <v>13</v>
      </c>
      <c r="L51" t="s">
        <v>237</v>
      </c>
      <c r="M51" s="29"/>
      <c r="N51" s="29"/>
      <c r="O51" s="7">
        <v>0</v>
      </c>
      <c r="Q51" s="19">
        <v>0</v>
      </c>
      <c r="R51" s="19">
        <v>0</v>
      </c>
      <c r="U51" s="6">
        <v>0</v>
      </c>
      <c r="W51" s="6">
        <v>0</v>
      </c>
      <c r="X51" s="6">
        <v>0</v>
      </c>
      <c r="Z51" s="21">
        <v>0</v>
      </c>
      <c r="AA51" s="21">
        <v>0</v>
      </c>
      <c r="AB51" s="23">
        <v>0</v>
      </c>
      <c r="AD51" s="21">
        <v>2</v>
      </c>
      <c r="AE51" s="21">
        <v>5</v>
      </c>
      <c r="AF51" s="21">
        <v>3</v>
      </c>
      <c r="AH51" s="23">
        <v>5</v>
      </c>
      <c r="AI51" s="21">
        <v>5</v>
      </c>
      <c r="AJ51" s="21">
        <v>5</v>
      </c>
      <c r="AL51" s="23">
        <v>5</v>
      </c>
      <c r="AM51" s="21">
        <v>5</v>
      </c>
      <c r="AP51" s="23">
        <v>5</v>
      </c>
      <c r="AQ51" s="23">
        <v>5</v>
      </c>
      <c r="AT51" s="23">
        <v>5</v>
      </c>
      <c r="BF51" t="s">
        <v>237</v>
      </c>
    </row>
    <row r="52" spans="1:58">
      <c r="A52" s="7">
        <v>14</v>
      </c>
      <c r="C52" s="38" t="s">
        <v>32</v>
      </c>
      <c r="D52" s="39"/>
      <c r="E52" s="40" t="s">
        <v>15</v>
      </c>
      <c r="F52" s="39"/>
      <c r="G52" s="40" t="s">
        <v>170</v>
      </c>
      <c r="H52" s="40" t="s">
        <v>171</v>
      </c>
      <c r="I52" s="39"/>
      <c r="J52" s="40" t="s">
        <v>13</v>
      </c>
      <c r="L52" s="40" t="s">
        <v>237</v>
      </c>
      <c r="O52" s="7">
        <v>0</v>
      </c>
      <c r="Q52" s="19">
        <v>0</v>
      </c>
      <c r="R52" s="19">
        <v>0</v>
      </c>
      <c r="S52" s="6">
        <v>0</v>
      </c>
      <c r="U52" s="6">
        <v>0</v>
      </c>
      <c r="W52" s="6">
        <v>0</v>
      </c>
      <c r="X52" s="6">
        <v>0</v>
      </c>
      <c r="Y52" s="6">
        <v>0</v>
      </c>
      <c r="Z52" s="21">
        <v>1</v>
      </c>
      <c r="AA52" s="21">
        <v>1</v>
      </c>
      <c r="AB52" s="23">
        <v>0</v>
      </c>
      <c r="AC52" s="21">
        <v>1</v>
      </c>
      <c r="AD52" s="21">
        <v>5</v>
      </c>
      <c r="AE52" s="21">
        <v>1</v>
      </c>
      <c r="AH52" s="23">
        <v>2</v>
      </c>
      <c r="AI52" s="21">
        <v>5</v>
      </c>
      <c r="AL52" s="23">
        <v>5</v>
      </c>
      <c r="AP52" s="23">
        <v>3</v>
      </c>
      <c r="AQ52" s="23">
        <v>5</v>
      </c>
      <c r="AT52" s="23">
        <v>5</v>
      </c>
      <c r="AU52" s="23">
        <v>0</v>
      </c>
      <c r="AX52" s="23">
        <v>5</v>
      </c>
      <c r="AY52" s="23">
        <v>5</v>
      </c>
      <c r="BB52" s="23">
        <v>5</v>
      </c>
      <c r="BF52" t="s">
        <v>237</v>
      </c>
    </row>
    <row r="53" spans="1:58">
      <c r="A53" s="12">
        <v>48</v>
      </c>
      <c r="B53" s="12"/>
      <c r="C53" s="38" t="s">
        <v>214</v>
      </c>
      <c r="D53" s="41"/>
      <c r="E53" s="40" t="s">
        <v>126</v>
      </c>
      <c r="F53" s="41"/>
      <c r="G53" s="40" t="s">
        <v>38</v>
      </c>
      <c r="H53" s="40" t="s">
        <v>8</v>
      </c>
      <c r="I53" s="41"/>
      <c r="J53" s="40" t="s">
        <v>13</v>
      </c>
      <c r="L53">
        <f>SUM(O53:BE53)</f>
        <v>73</v>
      </c>
      <c r="M53" s="25">
        <v>69.91</v>
      </c>
      <c r="N53" s="25" t="s">
        <v>8</v>
      </c>
      <c r="O53" s="7">
        <v>0</v>
      </c>
      <c r="Q53" s="19">
        <v>0</v>
      </c>
      <c r="R53" s="19">
        <v>0</v>
      </c>
      <c r="S53" s="6">
        <v>0</v>
      </c>
      <c r="U53" s="6">
        <v>0</v>
      </c>
      <c r="W53" s="6">
        <v>0</v>
      </c>
      <c r="X53" s="6">
        <v>0</v>
      </c>
      <c r="Y53" s="6">
        <v>0</v>
      </c>
      <c r="Z53" s="21">
        <v>0</v>
      </c>
      <c r="AA53" s="21">
        <v>0</v>
      </c>
      <c r="AB53" s="23">
        <v>0</v>
      </c>
      <c r="AC53" s="21">
        <v>0</v>
      </c>
      <c r="AD53" s="21">
        <v>0</v>
      </c>
      <c r="AE53" s="21">
        <v>0</v>
      </c>
      <c r="AF53" s="21">
        <v>0</v>
      </c>
      <c r="AG53" s="21">
        <v>0</v>
      </c>
      <c r="AH53" s="23">
        <v>3</v>
      </c>
      <c r="AI53" s="21">
        <v>5</v>
      </c>
      <c r="AJ53" s="21">
        <v>5</v>
      </c>
      <c r="AK53" s="21">
        <v>3</v>
      </c>
      <c r="AL53" s="23">
        <v>5</v>
      </c>
      <c r="AM53" s="21">
        <v>5</v>
      </c>
      <c r="AN53" s="21">
        <v>3</v>
      </c>
      <c r="AO53" s="21">
        <v>5</v>
      </c>
      <c r="AP53" s="23">
        <v>3</v>
      </c>
      <c r="AQ53" s="23">
        <v>2</v>
      </c>
      <c r="AR53" s="23">
        <v>3</v>
      </c>
      <c r="AS53" s="23">
        <v>1</v>
      </c>
      <c r="AT53" s="23">
        <v>0</v>
      </c>
      <c r="AU53" s="23">
        <v>0</v>
      </c>
      <c r="AV53" s="23">
        <v>5</v>
      </c>
      <c r="AW53" s="23">
        <v>5</v>
      </c>
      <c r="AX53" s="23">
        <v>1</v>
      </c>
      <c r="AY53" s="23">
        <v>0</v>
      </c>
      <c r="AZ53" s="23">
        <v>3</v>
      </c>
      <c r="BA53" s="23">
        <v>5</v>
      </c>
      <c r="BB53" s="23">
        <v>2</v>
      </c>
      <c r="BC53" s="23">
        <v>1</v>
      </c>
      <c r="BD53" s="23">
        <v>3</v>
      </c>
      <c r="BE53" s="23">
        <v>5</v>
      </c>
    </row>
    <row r="54" spans="1:58" ht="15" customHeight="1">
      <c r="A54" s="7">
        <v>3</v>
      </c>
      <c r="C54" s="38" t="s">
        <v>26</v>
      </c>
      <c r="D54" s="39"/>
      <c r="E54" s="40" t="s">
        <v>22</v>
      </c>
      <c r="F54" s="39"/>
      <c r="G54" s="40" t="s">
        <v>161</v>
      </c>
      <c r="H54" s="40" t="s">
        <v>8</v>
      </c>
      <c r="I54" s="39"/>
      <c r="J54" s="40" t="s">
        <v>13</v>
      </c>
      <c r="K54" s="2"/>
      <c r="L54">
        <f>SUM(O54:BE54)</f>
        <v>89</v>
      </c>
      <c r="O54" s="7">
        <v>0</v>
      </c>
      <c r="Q54" s="19">
        <v>0</v>
      </c>
      <c r="R54" s="19">
        <v>0</v>
      </c>
      <c r="S54" s="6">
        <v>0</v>
      </c>
      <c r="U54" s="6">
        <v>0</v>
      </c>
      <c r="W54" s="6">
        <v>0</v>
      </c>
      <c r="X54" s="6">
        <v>0</v>
      </c>
      <c r="Y54" s="6">
        <v>0</v>
      </c>
      <c r="Z54" s="21">
        <v>0</v>
      </c>
      <c r="AA54" s="21">
        <v>0</v>
      </c>
      <c r="AB54" s="23">
        <v>0</v>
      </c>
      <c r="AC54" s="21">
        <v>0</v>
      </c>
      <c r="AD54" s="21">
        <v>1</v>
      </c>
      <c r="AE54" s="21">
        <v>0</v>
      </c>
      <c r="AF54" s="21">
        <v>0</v>
      </c>
      <c r="AG54" s="21">
        <v>3</v>
      </c>
      <c r="AH54" s="23">
        <v>5</v>
      </c>
      <c r="AI54" s="21">
        <v>5</v>
      </c>
      <c r="AJ54" s="21">
        <v>5</v>
      </c>
      <c r="AK54" s="21">
        <v>5</v>
      </c>
      <c r="AL54" s="23">
        <v>5</v>
      </c>
      <c r="AM54" s="21">
        <v>3</v>
      </c>
      <c r="AN54" s="21">
        <v>5</v>
      </c>
      <c r="AO54" s="21">
        <v>5</v>
      </c>
      <c r="AP54" s="23">
        <v>3</v>
      </c>
      <c r="AQ54" s="23">
        <v>3</v>
      </c>
      <c r="AR54" s="23">
        <v>3</v>
      </c>
      <c r="AS54" s="23">
        <v>3</v>
      </c>
      <c r="AT54" s="23">
        <v>0</v>
      </c>
      <c r="AU54" s="23">
        <v>0</v>
      </c>
      <c r="AV54" s="23">
        <v>5</v>
      </c>
      <c r="AW54" s="23">
        <v>5</v>
      </c>
      <c r="AX54" s="23">
        <v>3</v>
      </c>
      <c r="AY54" s="23">
        <v>2</v>
      </c>
      <c r="AZ54" s="23">
        <v>3</v>
      </c>
      <c r="BA54" s="23">
        <v>3</v>
      </c>
      <c r="BB54" s="23">
        <v>3</v>
      </c>
      <c r="BC54" s="23">
        <v>3</v>
      </c>
      <c r="BD54" s="23">
        <v>3</v>
      </c>
      <c r="BE54" s="23">
        <v>5</v>
      </c>
    </row>
    <row r="55" spans="1:58">
      <c r="A55" s="7">
        <v>69</v>
      </c>
      <c r="C55" s="38" t="s">
        <v>226</v>
      </c>
      <c r="D55" s="39"/>
      <c r="E55" s="40" t="s">
        <v>126</v>
      </c>
      <c r="F55" s="39"/>
      <c r="G55" s="40" t="s">
        <v>227</v>
      </c>
      <c r="H55" s="40" t="s">
        <v>8</v>
      </c>
      <c r="I55" s="39"/>
      <c r="J55" s="40" t="s">
        <v>13</v>
      </c>
      <c r="K55" s="21"/>
      <c r="L55">
        <f>SUM(O55:BE55)</f>
        <v>121</v>
      </c>
      <c r="O55" s="7">
        <v>0</v>
      </c>
      <c r="Q55" s="19">
        <v>0</v>
      </c>
      <c r="R55" s="19">
        <v>0</v>
      </c>
      <c r="S55" s="6">
        <v>0</v>
      </c>
      <c r="U55" s="6">
        <v>0</v>
      </c>
      <c r="W55" s="6">
        <v>0</v>
      </c>
      <c r="X55" s="6">
        <v>0</v>
      </c>
      <c r="Y55" s="6">
        <v>0</v>
      </c>
      <c r="Z55" s="21">
        <v>0</v>
      </c>
      <c r="AA55" s="21">
        <v>0</v>
      </c>
      <c r="AB55" s="23">
        <v>0</v>
      </c>
      <c r="AC55" s="21">
        <v>0</v>
      </c>
      <c r="AD55" s="21">
        <v>0</v>
      </c>
      <c r="AE55" s="21">
        <v>5</v>
      </c>
      <c r="AF55" s="21">
        <v>5</v>
      </c>
      <c r="AG55" s="21">
        <v>5</v>
      </c>
      <c r="AH55" s="23">
        <v>5</v>
      </c>
      <c r="AI55" s="21">
        <v>5</v>
      </c>
      <c r="AJ55" s="21">
        <v>5</v>
      </c>
      <c r="AK55" s="21">
        <v>5</v>
      </c>
      <c r="AL55" s="23">
        <v>5</v>
      </c>
      <c r="AM55" s="21">
        <v>5</v>
      </c>
      <c r="AN55" s="21">
        <v>5</v>
      </c>
      <c r="AO55" s="21">
        <v>5</v>
      </c>
      <c r="AP55" s="23">
        <v>1</v>
      </c>
      <c r="AQ55" s="23">
        <v>2</v>
      </c>
      <c r="AR55" s="23">
        <v>5</v>
      </c>
      <c r="AS55" s="23">
        <v>5</v>
      </c>
      <c r="AT55" s="23">
        <v>5</v>
      </c>
      <c r="AU55" s="23">
        <v>5</v>
      </c>
      <c r="AV55" s="23">
        <v>5</v>
      </c>
      <c r="AW55" s="23">
        <v>1</v>
      </c>
      <c r="AX55" s="23">
        <v>5</v>
      </c>
      <c r="AY55" s="23">
        <v>5</v>
      </c>
      <c r="AZ55" s="23">
        <v>5</v>
      </c>
      <c r="BA55" s="23">
        <v>5</v>
      </c>
      <c r="BB55" s="23">
        <v>2</v>
      </c>
      <c r="BC55" s="23">
        <v>5</v>
      </c>
      <c r="BD55" s="23">
        <v>5</v>
      </c>
      <c r="BE55" s="23">
        <v>5</v>
      </c>
      <c r="BF55" s="21"/>
    </row>
    <row r="56" spans="1:58">
      <c r="A56" s="7">
        <v>12</v>
      </c>
      <c r="C56" s="38" t="s">
        <v>129</v>
      </c>
      <c r="D56" s="39"/>
      <c r="E56" s="40" t="s">
        <v>6</v>
      </c>
      <c r="F56" s="39"/>
      <c r="G56" s="40" t="s">
        <v>47</v>
      </c>
      <c r="H56" s="40" t="s">
        <v>8</v>
      </c>
      <c r="I56" s="39"/>
      <c r="J56" s="40" t="s">
        <v>13</v>
      </c>
      <c r="L56" s="40" t="s">
        <v>237</v>
      </c>
      <c r="M56" s="28"/>
      <c r="N56" s="28"/>
      <c r="O56" s="7">
        <v>0</v>
      </c>
      <c r="Q56" s="19">
        <v>0</v>
      </c>
      <c r="R56" s="19"/>
      <c r="U56" s="6">
        <v>0</v>
      </c>
      <c r="W56" s="6">
        <v>0</v>
      </c>
      <c r="Z56" s="21">
        <v>0</v>
      </c>
      <c r="AA56" s="21">
        <v>0</v>
      </c>
      <c r="AB56" s="23">
        <v>0</v>
      </c>
      <c r="AC56" s="22"/>
      <c r="AH56" s="23">
        <v>1</v>
      </c>
      <c r="AL56" s="23">
        <v>1</v>
      </c>
      <c r="AP56" s="23">
        <v>1</v>
      </c>
      <c r="AQ56" s="23">
        <v>5</v>
      </c>
      <c r="AT56" s="23">
        <v>5</v>
      </c>
      <c r="AX56" s="23">
        <v>3</v>
      </c>
      <c r="BB56" s="23">
        <v>1</v>
      </c>
      <c r="BF56" t="s">
        <v>237</v>
      </c>
    </row>
    <row r="57" spans="1:58">
      <c r="A57" s="7">
        <v>40</v>
      </c>
      <c r="C57" s="38" t="s">
        <v>206</v>
      </c>
      <c r="D57" s="39"/>
      <c r="E57" s="40" t="s">
        <v>15</v>
      </c>
      <c r="F57" s="39"/>
      <c r="G57" s="40" t="s">
        <v>207</v>
      </c>
      <c r="H57" s="40" t="s">
        <v>8</v>
      </c>
      <c r="I57" s="39"/>
      <c r="J57" s="40" t="s">
        <v>13</v>
      </c>
      <c r="K57" s="30"/>
      <c r="L57" s="40" t="s">
        <v>237</v>
      </c>
      <c r="O57" s="7">
        <v>0</v>
      </c>
      <c r="Q57" s="19">
        <v>0</v>
      </c>
      <c r="R57" s="19">
        <v>0</v>
      </c>
      <c r="S57" s="6">
        <v>0</v>
      </c>
      <c r="U57" s="6">
        <v>0</v>
      </c>
      <c r="W57" s="6">
        <v>0</v>
      </c>
      <c r="X57" s="6">
        <v>0</v>
      </c>
      <c r="Y57" s="6">
        <v>0</v>
      </c>
      <c r="Z57" s="21">
        <v>5</v>
      </c>
      <c r="AA57" s="21">
        <v>5</v>
      </c>
      <c r="AB57" s="23">
        <v>0</v>
      </c>
      <c r="AG57" s="21">
        <v>1</v>
      </c>
      <c r="AP57" s="23">
        <v>5</v>
      </c>
      <c r="AQ57" s="23">
        <v>5</v>
      </c>
      <c r="AR57" s="23">
        <v>5</v>
      </c>
      <c r="AT57" s="23">
        <v>1</v>
      </c>
      <c r="AU57" s="23">
        <v>0</v>
      </c>
      <c r="AX57" s="23">
        <v>5</v>
      </c>
      <c r="AY57" s="23">
        <v>5</v>
      </c>
      <c r="BB57" s="23">
        <v>1</v>
      </c>
      <c r="BC57" s="23">
        <v>0</v>
      </c>
      <c r="BF57" t="s">
        <v>238</v>
      </c>
    </row>
    <row r="58" spans="1:58" ht="15" customHeight="1">
      <c r="A58" s="7">
        <v>1</v>
      </c>
      <c r="C58" s="19" t="s">
        <v>158</v>
      </c>
      <c r="E58" s="6" t="s">
        <v>6</v>
      </c>
      <c r="G58" s="6" t="s">
        <v>159</v>
      </c>
      <c r="H58" s="6" t="s">
        <v>33</v>
      </c>
      <c r="J58" s="6" t="s">
        <v>12</v>
      </c>
      <c r="K58" s="2"/>
      <c r="L58">
        <f t="shared" ref="L58:L65" si="3">SUM(O58:BE58)</f>
        <v>56</v>
      </c>
      <c r="M58" s="25" t="s">
        <v>230</v>
      </c>
      <c r="N58" s="25" t="s">
        <v>33</v>
      </c>
      <c r="O58" s="7">
        <v>0</v>
      </c>
      <c r="Q58" s="19">
        <v>0</v>
      </c>
      <c r="R58" s="19">
        <v>0</v>
      </c>
      <c r="S58" s="6">
        <v>0</v>
      </c>
      <c r="U58" s="6">
        <v>0</v>
      </c>
      <c r="W58" s="6">
        <v>0</v>
      </c>
      <c r="X58" s="6">
        <v>0</v>
      </c>
      <c r="Y58" s="6">
        <v>0</v>
      </c>
      <c r="Z58" s="21">
        <v>0</v>
      </c>
      <c r="AA58" s="21">
        <v>0</v>
      </c>
      <c r="AB58" s="23">
        <v>0</v>
      </c>
      <c r="AC58" s="21">
        <v>0</v>
      </c>
      <c r="AD58" s="21">
        <v>0</v>
      </c>
      <c r="AE58" s="21">
        <v>0</v>
      </c>
      <c r="AF58" s="21">
        <v>0</v>
      </c>
      <c r="AG58" s="21">
        <v>0</v>
      </c>
      <c r="AH58" s="23">
        <v>0</v>
      </c>
      <c r="AI58" s="21">
        <v>3</v>
      </c>
      <c r="AJ58" s="21">
        <v>3</v>
      </c>
      <c r="AK58" s="21">
        <v>3</v>
      </c>
      <c r="AL58" s="23">
        <v>5</v>
      </c>
      <c r="AM58" s="21">
        <v>5</v>
      </c>
      <c r="AN58" s="21">
        <v>5</v>
      </c>
      <c r="AO58" s="21">
        <v>5</v>
      </c>
      <c r="AP58" s="23">
        <v>1</v>
      </c>
      <c r="AQ58" s="23">
        <v>2</v>
      </c>
      <c r="AR58" s="23">
        <v>3</v>
      </c>
      <c r="AS58" s="23">
        <v>2</v>
      </c>
      <c r="AT58" s="23">
        <v>0</v>
      </c>
      <c r="AU58" s="23">
        <v>2</v>
      </c>
      <c r="AV58" s="23">
        <v>0</v>
      </c>
      <c r="AW58" s="23">
        <v>3</v>
      </c>
      <c r="AX58" s="23">
        <v>1</v>
      </c>
      <c r="AY58" s="23">
        <v>3</v>
      </c>
      <c r="AZ58" s="23">
        <v>3</v>
      </c>
      <c r="BA58" s="23">
        <v>2</v>
      </c>
      <c r="BB58" s="23">
        <v>0</v>
      </c>
      <c r="BC58" s="23">
        <v>2</v>
      </c>
      <c r="BD58" s="23">
        <v>0</v>
      </c>
      <c r="BE58" s="23">
        <v>3</v>
      </c>
    </row>
    <row r="59" spans="1:58">
      <c r="A59" s="7">
        <v>21</v>
      </c>
      <c r="C59" s="19" t="s">
        <v>182</v>
      </c>
      <c r="E59" s="6" t="s">
        <v>131</v>
      </c>
      <c r="G59" s="6" t="s">
        <v>127</v>
      </c>
      <c r="H59" s="6" t="s">
        <v>33</v>
      </c>
      <c r="J59" s="6" t="s">
        <v>12</v>
      </c>
      <c r="L59">
        <f t="shared" si="3"/>
        <v>57</v>
      </c>
      <c r="O59" s="7">
        <v>0</v>
      </c>
      <c r="Q59" s="19">
        <v>0</v>
      </c>
      <c r="R59" s="19">
        <v>0</v>
      </c>
      <c r="S59" s="6">
        <v>0</v>
      </c>
      <c r="U59" s="6">
        <v>0</v>
      </c>
      <c r="W59" s="6">
        <v>0</v>
      </c>
      <c r="X59" s="6">
        <v>0</v>
      </c>
      <c r="Y59" s="6">
        <v>0</v>
      </c>
      <c r="Z59" s="21">
        <v>5</v>
      </c>
      <c r="AA59" s="21">
        <v>0</v>
      </c>
      <c r="AB59" s="23">
        <v>0</v>
      </c>
      <c r="AC59" s="21">
        <v>0</v>
      </c>
      <c r="AD59" s="21">
        <v>0</v>
      </c>
      <c r="AE59" s="21">
        <v>3</v>
      </c>
      <c r="AF59" s="21">
        <v>0</v>
      </c>
      <c r="AG59" s="21">
        <v>0</v>
      </c>
      <c r="AH59" s="23">
        <v>0</v>
      </c>
      <c r="AI59" s="21">
        <v>3</v>
      </c>
      <c r="AJ59" s="21">
        <v>3</v>
      </c>
      <c r="AK59" s="21">
        <v>3</v>
      </c>
      <c r="AL59" s="23">
        <v>1</v>
      </c>
      <c r="AM59" s="21">
        <v>3</v>
      </c>
      <c r="AN59" s="21">
        <v>3</v>
      </c>
      <c r="AO59" s="21">
        <v>3</v>
      </c>
      <c r="AP59" s="23">
        <v>0</v>
      </c>
      <c r="AQ59" s="23">
        <v>1</v>
      </c>
      <c r="AR59" s="23">
        <v>3</v>
      </c>
      <c r="AS59" s="23">
        <v>2</v>
      </c>
      <c r="AT59" s="23">
        <v>0</v>
      </c>
      <c r="AU59" s="23">
        <v>0</v>
      </c>
      <c r="AV59" s="23">
        <v>3</v>
      </c>
      <c r="AW59" s="23">
        <v>3</v>
      </c>
      <c r="AX59" s="23">
        <v>1</v>
      </c>
      <c r="AY59" s="23">
        <v>0</v>
      </c>
      <c r="AZ59" s="23">
        <v>5</v>
      </c>
      <c r="BA59" s="23">
        <v>3</v>
      </c>
      <c r="BB59" s="23">
        <v>2</v>
      </c>
      <c r="BC59" s="23">
        <v>1</v>
      </c>
      <c r="BD59" s="23">
        <v>3</v>
      </c>
      <c r="BE59" s="23">
        <v>3</v>
      </c>
    </row>
    <row r="60" spans="1:58">
      <c r="A60" s="7">
        <v>16</v>
      </c>
      <c r="C60" s="19" t="s">
        <v>172</v>
      </c>
      <c r="E60" s="6" t="s">
        <v>173</v>
      </c>
      <c r="G60" s="6" t="s">
        <v>174</v>
      </c>
      <c r="H60" s="6" t="s">
        <v>33</v>
      </c>
      <c r="J60" s="6" t="s">
        <v>12</v>
      </c>
      <c r="L60">
        <f t="shared" si="3"/>
        <v>82</v>
      </c>
      <c r="M60" s="25">
        <v>57.67</v>
      </c>
      <c r="O60" s="7">
        <v>0</v>
      </c>
      <c r="Q60" s="19">
        <v>0</v>
      </c>
      <c r="R60" s="19">
        <v>0</v>
      </c>
      <c r="S60" s="6">
        <v>0</v>
      </c>
      <c r="U60" s="6">
        <v>0</v>
      </c>
      <c r="W60" s="6">
        <v>0</v>
      </c>
      <c r="X60" s="6">
        <v>0</v>
      </c>
      <c r="Y60" s="6">
        <v>0</v>
      </c>
      <c r="Z60" s="21">
        <v>0</v>
      </c>
      <c r="AA60" s="21">
        <v>0</v>
      </c>
      <c r="AB60" s="23">
        <v>0</v>
      </c>
      <c r="AC60" s="21">
        <v>0</v>
      </c>
      <c r="AD60" s="21">
        <v>0</v>
      </c>
      <c r="AE60" s="21">
        <v>2</v>
      </c>
      <c r="AF60" s="21">
        <v>2</v>
      </c>
      <c r="AG60" s="21">
        <v>0</v>
      </c>
      <c r="AH60" s="23">
        <v>0</v>
      </c>
      <c r="AI60" s="21">
        <v>0</v>
      </c>
      <c r="AJ60" s="21">
        <v>3</v>
      </c>
      <c r="AK60" s="21">
        <v>3</v>
      </c>
      <c r="AL60" s="23">
        <v>5</v>
      </c>
      <c r="AM60" s="21">
        <v>5</v>
      </c>
      <c r="AN60" s="21">
        <v>5</v>
      </c>
      <c r="AO60" s="21">
        <v>5</v>
      </c>
      <c r="AP60" s="23">
        <v>2</v>
      </c>
      <c r="AQ60" s="23">
        <v>5</v>
      </c>
      <c r="AR60" s="23">
        <v>1</v>
      </c>
      <c r="AS60" s="23">
        <v>1</v>
      </c>
      <c r="AT60" s="23">
        <v>0</v>
      </c>
      <c r="AU60" s="23">
        <v>3</v>
      </c>
      <c r="AV60" s="23">
        <v>5</v>
      </c>
      <c r="AW60" s="23">
        <v>3</v>
      </c>
      <c r="AX60" s="23">
        <v>1</v>
      </c>
      <c r="AY60" s="23">
        <v>3</v>
      </c>
      <c r="AZ60" s="23">
        <v>5</v>
      </c>
      <c r="BA60" s="23">
        <v>5</v>
      </c>
      <c r="BB60" s="23">
        <v>5</v>
      </c>
      <c r="BC60" s="23">
        <v>5</v>
      </c>
      <c r="BD60" s="23">
        <v>3</v>
      </c>
      <c r="BE60" s="23">
        <v>5</v>
      </c>
    </row>
    <row r="61" spans="1:58">
      <c r="A61" s="7">
        <v>22</v>
      </c>
      <c r="C61" s="19" t="s">
        <v>183</v>
      </c>
      <c r="E61" s="6" t="s">
        <v>184</v>
      </c>
      <c r="G61" s="6" t="s">
        <v>46</v>
      </c>
      <c r="H61" s="6" t="s">
        <v>185</v>
      </c>
      <c r="J61" s="6" t="s">
        <v>12</v>
      </c>
      <c r="L61">
        <f t="shared" si="3"/>
        <v>106</v>
      </c>
      <c r="M61" s="25">
        <v>67.28</v>
      </c>
      <c r="O61" s="7">
        <v>0</v>
      </c>
      <c r="Q61" s="19">
        <v>0</v>
      </c>
      <c r="R61" s="19">
        <v>1</v>
      </c>
      <c r="S61" s="6">
        <v>0</v>
      </c>
      <c r="U61" s="6">
        <v>3</v>
      </c>
      <c r="W61" s="6">
        <v>1</v>
      </c>
      <c r="X61" s="6">
        <v>1</v>
      </c>
      <c r="Y61" s="6">
        <v>2</v>
      </c>
      <c r="Z61" s="21">
        <v>3</v>
      </c>
      <c r="AA61" s="21">
        <v>3</v>
      </c>
      <c r="AB61" s="23">
        <v>3</v>
      </c>
      <c r="AC61" s="21">
        <v>3</v>
      </c>
      <c r="AD61" s="21">
        <v>3</v>
      </c>
      <c r="AE61" s="21">
        <v>5</v>
      </c>
      <c r="AF61" s="21">
        <v>3</v>
      </c>
      <c r="AG61" s="21">
        <v>3</v>
      </c>
      <c r="AH61" s="23">
        <v>5</v>
      </c>
      <c r="AI61" s="21">
        <v>5</v>
      </c>
      <c r="AJ61" s="21">
        <v>5</v>
      </c>
      <c r="AK61" s="21">
        <v>5</v>
      </c>
      <c r="AL61" s="23">
        <v>0</v>
      </c>
      <c r="AM61" s="21">
        <v>3</v>
      </c>
      <c r="AN61" s="21">
        <v>3</v>
      </c>
      <c r="AO61" s="21">
        <v>0</v>
      </c>
      <c r="AP61" s="23">
        <v>0</v>
      </c>
      <c r="AQ61" s="23">
        <v>0</v>
      </c>
      <c r="AR61" s="23">
        <v>2</v>
      </c>
      <c r="AS61" s="23">
        <v>3</v>
      </c>
      <c r="AT61" s="23">
        <v>0</v>
      </c>
      <c r="AU61" s="23">
        <v>3</v>
      </c>
      <c r="AV61" s="23">
        <v>3</v>
      </c>
      <c r="AW61" s="23">
        <v>3</v>
      </c>
      <c r="AX61" s="23">
        <v>3</v>
      </c>
      <c r="AY61" s="23">
        <v>3</v>
      </c>
      <c r="AZ61" s="23">
        <v>5</v>
      </c>
      <c r="BA61" s="23">
        <v>5</v>
      </c>
      <c r="BB61" s="23">
        <v>3</v>
      </c>
      <c r="BC61" s="23">
        <v>5</v>
      </c>
      <c r="BD61" s="23">
        <v>5</v>
      </c>
      <c r="BE61" s="23">
        <v>3</v>
      </c>
    </row>
    <row r="62" spans="1:58" s="21" customFormat="1">
      <c r="A62" s="7">
        <v>23</v>
      </c>
      <c r="B62" s="7"/>
      <c r="C62" s="19" t="s">
        <v>186</v>
      </c>
      <c r="D62" s="7"/>
      <c r="E62" s="6" t="s">
        <v>184</v>
      </c>
      <c r="F62" s="7"/>
      <c r="G62" s="6" t="s">
        <v>46</v>
      </c>
      <c r="H62" s="6" t="s">
        <v>187</v>
      </c>
      <c r="I62" s="7"/>
      <c r="J62" s="6" t="s">
        <v>13</v>
      </c>
      <c r="K62"/>
      <c r="L62">
        <f t="shared" si="3"/>
        <v>111</v>
      </c>
      <c r="M62" s="25">
        <v>73.03</v>
      </c>
      <c r="N62" s="25"/>
      <c r="O62" s="7">
        <v>0</v>
      </c>
      <c r="P62" s="7"/>
      <c r="Q62" s="19">
        <v>0</v>
      </c>
      <c r="R62" s="19">
        <v>1</v>
      </c>
      <c r="S62" s="6">
        <v>0</v>
      </c>
      <c r="T62" s="7"/>
      <c r="U62" s="6">
        <v>0</v>
      </c>
      <c r="V62" s="7"/>
      <c r="W62" s="6">
        <v>0</v>
      </c>
      <c r="X62" s="6">
        <v>0</v>
      </c>
      <c r="Y62" s="6">
        <v>0</v>
      </c>
      <c r="Z62" s="21">
        <v>3</v>
      </c>
      <c r="AA62" s="21">
        <v>1</v>
      </c>
      <c r="AB62" s="23">
        <v>0</v>
      </c>
      <c r="AC62" s="21">
        <v>0</v>
      </c>
      <c r="AD62" s="21">
        <v>1</v>
      </c>
      <c r="AE62" s="21">
        <v>3</v>
      </c>
      <c r="AF62" s="21">
        <v>0</v>
      </c>
      <c r="AG62" s="21">
        <v>1</v>
      </c>
      <c r="AH62" s="23">
        <v>5</v>
      </c>
      <c r="AI62" s="21">
        <v>3</v>
      </c>
      <c r="AJ62" s="21">
        <v>2</v>
      </c>
      <c r="AK62" s="21">
        <v>5</v>
      </c>
      <c r="AL62" s="23">
        <v>0</v>
      </c>
      <c r="AM62" s="21">
        <v>5</v>
      </c>
      <c r="AN62" s="21">
        <v>5</v>
      </c>
      <c r="AO62" s="21">
        <v>5</v>
      </c>
      <c r="AP62" s="23">
        <v>5</v>
      </c>
      <c r="AQ62" s="23">
        <v>0</v>
      </c>
      <c r="AR62" s="23">
        <v>5</v>
      </c>
      <c r="AS62" s="23">
        <v>5</v>
      </c>
      <c r="AT62" s="23">
        <v>3</v>
      </c>
      <c r="AU62" s="23">
        <v>5</v>
      </c>
      <c r="AV62" s="23">
        <v>5</v>
      </c>
      <c r="AW62" s="23">
        <v>5</v>
      </c>
      <c r="AX62" s="23">
        <v>5</v>
      </c>
      <c r="AY62" s="23">
        <v>5</v>
      </c>
      <c r="AZ62" s="23">
        <v>5</v>
      </c>
      <c r="BA62" s="23">
        <v>5</v>
      </c>
      <c r="BB62" s="23">
        <v>5</v>
      </c>
      <c r="BC62" s="23">
        <v>3</v>
      </c>
      <c r="BD62" s="23">
        <v>5</v>
      </c>
      <c r="BE62" s="23">
        <v>5</v>
      </c>
      <c r="BF62"/>
    </row>
    <row r="63" spans="1:58" s="21" customFormat="1" ht="15.75" customHeight="1">
      <c r="A63" s="7">
        <v>34</v>
      </c>
      <c r="B63" s="7"/>
      <c r="C63" s="19" t="s">
        <v>196</v>
      </c>
      <c r="D63" s="7"/>
      <c r="E63" s="6" t="s">
        <v>194</v>
      </c>
      <c r="F63" s="7"/>
      <c r="G63" s="6" t="s">
        <v>197</v>
      </c>
      <c r="H63" s="6" t="s">
        <v>198</v>
      </c>
      <c r="I63" s="7"/>
      <c r="J63" s="6" t="s">
        <v>10</v>
      </c>
      <c r="K63"/>
      <c r="L63">
        <f t="shared" si="3"/>
        <v>69</v>
      </c>
      <c r="M63" s="25">
        <v>54.14</v>
      </c>
      <c r="N63" s="25" t="s">
        <v>198</v>
      </c>
      <c r="O63" s="7">
        <v>0</v>
      </c>
      <c r="P63" s="7"/>
      <c r="Q63" s="19">
        <v>0</v>
      </c>
      <c r="R63" s="19">
        <v>1</v>
      </c>
      <c r="S63" s="6">
        <v>1</v>
      </c>
      <c r="T63" s="7"/>
      <c r="U63" s="6">
        <v>1</v>
      </c>
      <c r="V63" s="7"/>
      <c r="W63" s="6">
        <v>1</v>
      </c>
      <c r="X63" s="6">
        <v>5</v>
      </c>
      <c r="Y63" s="6">
        <v>0</v>
      </c>
      <c r="Z63" s="21">
        <v>0</v>
      </c>
      <c r="AA63" s="21">
        <v>0</v>
      </c>
      <c r="AB63" s="23">
        <v>0</v>
      </c>
      <c r="AC63" s="21">
        <v>0</v>
      </c>
      <c r="AD63" s="21">
        <v>1</v>
      </c>
      <c r="AE63" s="21">
        <v>0</v>
      </c>
      <c r="AF63" s="21">
        <v>0</v>
      </c>
      <c r="AG63" s="21">
        <v>0</v>
      </c>
      <c r="AH63" s="23">
        <v>5</v>
      </c>
      <c r="AI63" s="21">
        <v>1</v>
      </c>
      <c r="AJ63" s="21">
        <v>3</v>
      </c>
      <c r="AK63" s="21">
        <v>3</v>
      </c>
      <c r="AL63" s="23">
        <v>2</v>
      </c>
      <c r="AM63" s="21">
        <v>3</v>
      </c>
      <c r="AN63" s="21">
        <v>3</v>
      </c>
      <c r="AO63" s="21">
        <v>5</v>
      </c>
      <c r="AP63" s="23">
        <v>0</v>
      </c>
      <c r="AQ63" s="23">
        <v>0</v>
      </c>
      <c r="AR63" s="23">
        <v>0</v>
      </c>
      <c r="AS63" s="23">
        <v>3</v>
      </c>
      <c r="AT63" s="23">
        <v>3</v>
      </c>
      <c r="AU63" s="23">
        <v>1</v>
      </c>
      <c r="AV63" s="23">
        <v>3</v>
      </c>
      <c r="AW63" s="23">
        <v>3</v>
      </c>
      <c r="AX63" s="23">
        <v>0</v>
      </c>
      <c r="AY63" s="23">
        <v>1</v>
      </c>
      <c r="AZ63" s="23">
        <v>5</v>
      </c>
      <c r="BA63" s="23">
        <v>5</v>
      </c>
      <c r="BB63" s="23">
        <v>3</v>
      </c>
      <c r="BC63" s="23">
        <v>3</v>
      </c>
      <c r="BD63" s="23">
        <v>1</v>
      </c>
      <c r="BE63" s="23">
        <v>3</v>
      </c>
      <c r="BF63"/>
    </row>
    <row r="64" spans="1:58" s="21" customFormat="1">
      <c r="A64" s="7">
        <v>35</v>
      </c>
      <c r="B64" s="7"/>
      <c r="C64" s="19" t="s">
        <v>199</v>
      </c>
      <c r="D64" s="7"/>
      <c r="E64" s="6" t="s">
        <v>194</v>
      </c>
      <c r="F64" s="7"/>
      <c r="G64" s="6" t="s">
        <v>46</v>
      </c>
      <c r="H64" s="6" t="s">
        <v>198</v>
      </c>
      <c r="I64" s="7"/>
      <c r="J64" s="6" t="s">
        <v>10</v>
      </c>
      <c r="K64"/>
      <c r="L64">
        <f t="shared" si="3"/>
        <v>103</v>
      </c>
      <c r="M64" s="25">
        <v>57.74</v>
      </c>
      <c r="N64" s="25"/>
      <c r="O64" s="7">
        <v>3</v>
      </c>
      <c r="P64" s="7"/>
      <c r="Q64" s="19">
        <v>0</v>
      </c>
      <c r="R64" s="19">
        <v>0</v>
      </c>
      <c r="S64" s="6">
        <v>1</v>
      </c>
      <c r="T64" s="7"/>
      <c r="U64" s="6">
        <v>5</v>
      </c>
      <c r="V64" s="7"/>
      <c r="W64" s="6">
        <v>2</v>
      </c>
      <c r="X64" s="6">
        <v>3</v>
      </c>
      <c r="Y64" s="6">
        <v>1</v>
      </c>
      <c r="Z64" s="21">
        <v>2</v>
      </c>
      <c r="AA64" s="21">
        <v>1</v>
      </c>
      <c r="AB64" s="23">
        <v>0</v>
      </c>
      <c r="AC64" s="21">
        <v>3</v>
      </c>
      <c r="AD64" s="21">
        <v>1</v>
      </c>
      <c r="AE64" s="21">
        <v>3</v>
      </c>
      <c r="AF64" s="21">
        <v>5</v>
      </c>
      <c r="AG64" s="21">
        <v>0</v>
      </c>
      <c r="AH64" s="23">
        <v>0</v>
      </c>
      <c r="AI64" s="21">
        <v>3</v>
      </c>
      <c r="AJ64" s="21">
        <v>5</v>
      </c>
      <c r="AK64" s="21">
        <v>3</v>
      </c>
      <c r="AL64" s="23">
        <v>5</v>
      </c>
      <c r="AM64" s="21">
        <v>5</v>
      </c>
      <c r="AN64" s="21">
        <v>3</v>
      </c>
      <c r="AO64" s="21">
        <v>5</v>
      </c>
      <c r="AP64" s="23">
        <v>1</v>
      </c>
      <c r="AQ64" s="23">
        <v>0</v>
      </c>
      <c r="AR64" s="23">
        <v>0</v>
      </c>
      <c r="AS64" s="23">
        <v>0</v>
      </c>
      <c r="AT64" s="23">
        <v>3</v>
      </c>
      <c r="AU64" s="23">
        <v>3</v>
      </c>
      <c r="AV64" s="23">
        <v>3</v>
      </c>
      <c r="AW64" s="23">
        <v>5</v>
      </c>
      <c r="AX64" s="23">
        <v>0</v>
      </c>
      <c r="AY64" s="23">
        <v>5</v>
      </c>
      <c r="AZ64" s="23">
        <v>5</v>
      </c>
      <c r="BA64" s="23">
        <v>5</v>
      </c>
      <c r="BB64" s="23">
        <v>5</v>
      </c>
      <c r="BC64" s="23">
        <v>3</v>
      </c>
      <c r="BD64" s="23">
        <v>3</v>
      </c>
      <c r="BE64" s="23">
        <v>3</v>
      </c>
      <c r="BF64"/>
    </row>
    <row r="65" spans="1:58" s="21" customFormat="1">
      <c r="A65" s="7">
        <v>36</v>
      </c>
      <c r="B65" s="7"/>
      <c r="C65" s="19" t="s">
        <v>200</v>
      </c>
      <c r="D65" s="7"/>
      <c r="E65" s="6" t="s">
        <v>194</v>
      </c>
      <c r="F65" s="7"/>
      <c r="G65" s="6" t="s">
        <v>201</v>
      </c>
      <c r="H65" s="6" t="s">
        <v>29</v>
      </c>
      <c r="I65" s="7"/>
      <c r="J65" s="6" t="s">
        <v>12</v>
      </c>
      <c r="K65"/>
      <c r="L65">
        <f t="shared" si="3"/>
        <v>89</v>
      </c>
      <c r="M65" s="25">
        <v>79.09</v>
      </c>
      <c r="N65" s="25" t="s">
        <v>29</v>
      </c>
      <c r="O65" s="7">
        <v>1</v>
      </c>
      <c r="P65" s="7"/>
      <c r="Q65" s="19">
        <v>0</v>
      </c>
      <c r="R65" s="19">
        <v>0</v>
      </c>
      <c r="S65" s="6">
        <v>1</v>
      </c>
      <c r="T65" s="7"/>
      <c r="U65" s="6">
        <v>0</v>
      </c>
      <c r="V65" s="7"/>
      <c r="W65" s="6">
        <v>0</v>
      </c>
      <c r="X65" s="6">
        <v>0</v>
      </c>
      <c r="Y65" s="6">
        <v>0</v>
      </c>
      <c r="Z65" s="21">
        <v>1</v>
      </c>
      <c r="AA65" s="21">
        <v>0</v>
      </c>
      <c r="AB65" s="23">
        <v>0</v>
      </c>
      <c r="AC65" s="21">
        <v>5</v>
      </c>
      <c r="AD65" s="21">
        <v>1</v>
      </c>
      <c r="AE65" s="21">
        <v>0</v>
      </c>
      <c r="AF65" s="21">
        <v>0</v>
      </c>
      <c r="AG65" s="21">
        <v>0</v>
      </c>
      <c r="AH65" s="23">
        <v>1</v>
      </c>
      <c r="AI65" s="21">
        <v>0</v>
      </c>
      <c r="AJ65" s="21">
        <v>5</v>
      </c>
      <c r="AK65" s="21">
        <v>3</v>
      </c>
      <c r="AL65" s="23">
        <v>1</v>
      </c>
      <c r="AM65" s="21">
        <v>3</v>
      </c>
      <c r="AN65" s="21">
        <v>5</v>
      </c>
      <c r="AO65" s="21">
        <v>3</v>
      </c>
      <c r="AP65" s="23">
        <v>5</v>
      </c>
      <c r="AQ65" s="23">
        <v>5</v>
      </c>
      <c r="AR65" s="23">
        <v>5</v>
      </c>
      <c r="AS65" s="23">
        <v>5</v>
      </c>
      <c r="AT65" s="23">
        <v>1</v>
      </c>
      <c r="AU65" s="23">
        <v>0</v>
      </c>
      <c r="AV65" s="23">
        <v>5</v>
      </c>
      <c r="AW65" s="23">
        <v>5</v>
      </c>
      <c r="AX65" s="23">
        <v>0</v>
      </c>
      <c r="AY65" s="23">
        <v>2</v>
      </c>
      <c r="AZ65" s="23">
        <v>5</v>
      </c>
      <c r="BA65" s="23">
        <v>3</v>
      </c>
      <c r="BB65" s="23">
        <v>3</v>
      </c>
      <c r="BC65" s="23">
        <v>5</v>
      </c>
      <c r="BD65" s="23">
        <v>5</v>
      </c>
      <c r="BE65" s="23">
        <v>5</v>
      </c>
      <c r="BF65"/>
    </row>
    <row r="67" spans="1:58" ht="15.75">
      <c r="C67" s="31" t="s">
        <v>125</v>
      </c>
      <c r="D67" s="32"/>
      <c r="E67" s="33"/>
      <c r="F67" s="32"/>
      <c r="G67" s="33"/>
      <c r="H67" s="34"/>
      <c r="I67" s="32"/>
      <c r="J67" s="34"/>
      <c r="K67" s="35"/>
      <c r="L67" s="35"/>
      <c r="M67" s="36"/>
      <c r="N67" s="36"/>
      <c r="O67" s="23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</row>
  </sheetData>
  <sortState xmlns:xlrd2="http://schemas.microsoft.com/office/spreadsheetml/2017/richdata2" ref="A29:BF32">
    <sortCondition ref="H29:H32"/>
    <sortCondition ref="L29:L32"/>
  </sortState>
  <phoneticPr fontId="10" type="noConversion"/>
  <pageMargins left="0.18" right="0.2" top="0.19" bottom="0.16" header="0.13" footer="0.13"/>
  <pageSetup paperSize="9" scale="43" orientation="landscape" horizontalDpi="300" verticalDpi="300" r:id="rId1"/>
  <headerFooter alignWithMargins="0"/>
  <rowBreaks count="1" manualBreakCount="1">
    <brk id="6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I66"/>
  <sheetViews>
    <sheetView showOutlineSymbols="0" topLeftCell="A4" zoomScale="75" zoomScaleNormal="100" workbookViewId="0">
      <selection activeCell="A43" sqref="A43:L44"/>
    </sheetView>
  </sheetViews>
  <sheetFormatPr defaultColWidth="8.6640625" defaultRowHeight="15"/>
  <cols>
    <col min="1" max="1" width="3" style="7" customWidth="1"/>
    <col min="2" max="2" width="2.109375" style="7" customWidth="1"/>
    <col min="3" max="3" width="13.88671875" style="14" customWidth="1"/>
    <col min="4" max="4" width="1.44140625" style="7" customWidth="1"/>
    <col min="5" max="5" width="10.21875" style="13" customWidth="1"/>
    <col min="6" max="6" width="1.5546875" style="7" customWidth="1"/>
    <col min="7" max="7" width="12.44140625" style="13" customWidth="1"/>
    <col min="8" max="8" width="1.109375" style="7" customWidth="1"/>
    <col min="9" max="9" width="10.109375" style="13" customWidth="1"/>
    <col min="10" max="10" width="1.21875" style="7" customWidth="1"/>
    <col min="11" max="11" width="7" style="13" customWidth="1"/>
    <col min="12" max="12" width="0.5546875" customWidth="1"/>
    <col min="13" max="22" width="3.6640625" customWidth="1"/>
    <col min="23" max="23" width="3.5546875" customWidth="1"/>
    <col min="24" max="24" width="3.109375" customWidth="1"/>
    <col min="25" max="25" width="1.5546875" customWidth="1"/>
    <col min="26" max="26" width="2.77734375" customWidth="1"/>
    <col min="27" max="35" width="3.6640625" customWidth="1"/>
    <col min="36" max="36" width="2.88671875" customWidth="1"/>
    <col min="37" max="37" width="3.109375" customWidth="1"/>
    <col min="38" max="38" width="1.109375" customWidth="1"/>
    <col min="39" max="39" width="3" customWidth="1"/>
    <col min="40" max="40" width="3.33203125" customWidth="1"/>
    <col min="41" max="48" width="3.6640625" customWidth="1"/>
    <col min="49" max="49" width="3" customWidth="1"/>
    <col min="50" max="50" width="3.6640625" customWidth="1"/>
    <col min="51" max="51" width="0.88671875" customWidth="1"/>
    <col min="52" max="52" width="4.33203125" customWidth="1"/>
    <col min="53" max="53" width="1.109375" customWidth="1"/>
    <col min="54" max="54" width="14.44140625" style="5" customWidth="1"/>
    <col min="55" max="55" width="2" style="5" customWidth="1"/>
    <col min="56" max="56" width="12.6640625" customWidth="1"/>
    <col min="60" max="60" width="28.6640625" customWidth="1"/>
    <col min="61" max="61" width="10.6640625" customWidth="1"/>
    <col min="62" max="62" width="17.6640625" customWidth="1"/>
    <col min="64" max="64" width="27.6640625" customWidth="1"/>
  </cols>
  <sheetData>
    <row r="1" spans="1:61">
      <c r="G1" s="13" t="s">
        <v>123</v>
      </c>
      <c r="H1" s="7" t="s">
        <v>124</v>
      </c>
    </row>
    <row r="2" spans="1:61">
      <c r="E2" s="13" t="s">
        <v>122</v>
      </c>
    </row>
    <row r="3" spans="1:61" ht="15.75">
      <c r="A3" s="17" t="s">
        <v>0</v>
      </c>
      <c r="B3" s="17"/>
      <c r="C3" s="11" t="s">
        <v>1</v>
      </c>
      <c r="D3" s="17"/>
      <c r="E3" s="18" t="s">
        <v>2</v>
      </c>
      <c r="F3" s="17"/>
      <c r="G3" s="18" t="s">
        <v>11</v>
      </c>
      <c r="I3" s="18" t="s">
        <v>3</v>
      </c>
      <c r="J3" s="17"/>
      <c r="K3" s="18" t="s">
        <v>9</v>
      </c>
      <c r="L3" s="2"/>
      <c r="M3" s="2">
        <v>1</v>
      </c>
      <c r="N3" s="2">
        <v>2</v>
      </c>
      <c r="O3" s="2">
        <v>3</v>
      </c>
      <c r="P3" s="2">
        <v>4</v>
      </c>
      <c r="Q3" s="2">
        <v>5</v>
      </c>
      <c r="R3" s="2">
        <v>6</v>
      </c>
      <c r="S3" s="2">
        <v>7</v>
      </c>
      <c r="T3" s="2">
        <v>8</v>
      </c>
      <c r="U3" s="2">
        <v>9</v>
      </c>
      <c r="V3" s="2">
        <v>10</v>
      </c>
      <c r="W3" s="2">
        <v>11</v>
      </c>
      <c r="X3" s="2">
        <v>12</v>
      </c>
      <c r="Y3" s="2"/>
      <c r="Z3" s="2">
        <v>1</v>
      </c>
      <c r="AA3" s="2">
        <v>2</v>
      </c>
      <c r="AB3" s="2">
        <v>3</v>
      </c>
      <c r="AC3" s="2">
        <v>4</v>
      </c>
      <c r="AD3" s="2">
        <v>5</v>
      </c>
      <c r="AE3" s="2">
        <v>6</v>
      </c>
      <c r="AF3" s="2">
        <v>7</v>
      </c>
      <c r="AG3" s="2">
        <v>8</v>
      </c>
      <c r="AH3" s="2">
        <v>9</v>
      </c>
      <c r="AI3" s="2">
        <v>10</v>
      </c>
      <c r="AJ3" s="2">
        <v>11</v>
      </c>
      <c r="AK3" s="2">
        <v>12</v>
      </c>
      <c r="AL3" s="2"/>
      <c r="AM3" s="2">
        <v>1</v>
      </c>
      <c r="AN3" s="2">
        <v>2</v>
      </c>
      <c r="AO3" s="2">
        <v>3</v>
      </c>
      <c r="AP3" s="2">
        <v>4</v>
      </c>
      <c r="AQ3" s="2">
        <v>5</v>
      </c>
      <c r="AR3" s="2">
        <v>6</v>
      </c>
      <c r="AS3" s="2">
        <v>7</v>
      </c>
      <c r="AT3" s="2">
        <v>8</v>
      </c>
      <c r="AU3" s="2">
        <v>9</v>
      </c>
      <c r="AV3" s="2">
        <v>10</v>
      </c>
      <c r="AW3" s="2">
        <v>11</v>
      </c>
      <c r="AX3" s="2">
        <v>12</v>
      </c>
      <c r="AY3" s="2"/>
      <c r="AZ3" s="2" t="s">
        <v>4</v>
      </c>
      <c r="BA3" s="2"/>
      <c r="BB3" s="3" t="s">
        <v>56</v>
      </c>
      <c r="BC3" s="4"/>
      <c r="BI3" s="1"/>
    </row>
    <row r="4" spans="1:61" ht="15.75">
      <c r="A4" s="7">
        <v>1</v>
      </c>
      <c r="C4" s="19" t="s">
        <v>57</v>
      </c>
      <c r="E4" s="6" t="s">
        <v>20</v>
      </c>
      <c r="G4" s="6" t="s">
        <v>58</v>
      </c>
      <c r="I4" s="6" t="s">
        <v>16</v>
      </c>
      <c r="K4" s="6" t="s">
        <v>12</v>
      </c>
      <c r="L4" s="2"/>
      <c r="M4">
        <v>5</v>
      </c>
      <c r="N4">
        <v>0</v>
      </c>
      <c r="O4">
        <v>0</v>
      </c>
      <c r="P4">
        <v>1</v>
      </c>
      <c r="Q4">
        <v>1</v>
      </c>
      <c r="R4">
        <v>0</v>
      </c>
      <c r="S4">
        <v>2</v>
      </c>
      <c r="T4">
        <v>2</v>
      </c>
      <c r="U4">
        <v>0</v>
      </c>
      <c r="V4">
        <v>0</v>
      </c>
      <c r="W4">
        <v>0</v>
      </c>
      <c r="X4">
        <v>5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1</v>
      </c>
      <c r="AH4">
        <v>0</v>
      </c>
      <c r="AI4">
        <v>0</v>
      </c>
      <c r="AJ4">
        <v>0</v>
      </c>
      <c r="AK4">
        <v>3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5</v>
      </c>
      <c r="AU4">
        <v>0</v>
      </c>
      <c r="AV4">
        <v>5</v>
      </c>
      <c r="AW4">
        <v>1</v>
      </c>
      <c r="AX4">
        <v>3</v>
      </c>
      <c r="AZ4">
        <f>SUM(M4:AX4)</f>
        <v>34</v>
      </c>
      <c r="BI4" s="1"/>
    </row>
    <row r="5" spans="1:61" ht="15.75">
      <c r="A5" s="7">
        <v>2</v>
      </c>
      <c r="C5" s="19" t="s">
        <v>59</v>
      </c>
      <c r="E5" s="6" t="s">
        <v>20</v>
      </c>
      <c r="G5" s="6" t="s">
        <v>62</v>
      </c>
      <c r="I5" s="6" t="s">
        <v>60</v>
      </c>
      <c r="K5" s="6" t="s">
        <v>14</v>
      </c>
      <c r="L5" s="2"/>
      <c r="N5">
        <v>3</v>
      </c>
      <c r="O5">
        <v>5</v>
      </c>
      <c r="P5">
        <v>5</v>
      </c>
      <c r="Q5">
        <v>5</v>
      </c>
      <c r="R5">
        <v>5</v>
      </c>
      <c r="T5">
        <v>5</v>
      </c>
      <c r="U5">
        <v>2</v>
      </c>
      <c r="V5">
        <v>5</v>
      </c>
      <c r="W5">
        <v>5</v>
      </c>
      <c r="X5">
        <v>5</v>
      </c>
      <c r="AB5">
        <v>5</v>
      </c>
      <c r="AC5">
        <v>0</v>
      </c>
      <c r="AI5">
        <v>5</v>
      </c>
      <c r="AJ5">
        <v>5</v>
      </c>
      <c r="AN5">
        <v>3</v>
      </c>
      <c r="AV5">
        <v>5</v>
      </c>
      <c r="AW5">
        <v>5</v>
      </c>
      <c r="BI5" s="1"/>
    </row>
    <row r="6" spans="1:61" ht="15.75">
      <c r="A6" s="7">
        <v>3</v>
      </c>
      <c r="C6" s="19" t="s">
        <v>61</v>
      </c>
      <c r="E6" s="6" t="s">
        <v>48</v>
      </c>
      <c r="G6" s="6" t="s">
        <v>63</v>
      </c>
      <c r="I6" s="6" t="s">
        <v>44</v>
      </c>
      <c r="K6" s="6" t="s">
        <v>10</v>
      </c>
      <c r="L6" s="2"/>
      <c r="M6">
        <v>5</v>
      </c>
      <c r="N6">
        <v>3</v>
      </c>
      <c r="O6">
        <v>2</v>
      </c>
      <c r="P6">
        <v>5</v>
      </c>
      <c r="Q6">
        <v>3</v>
      </c>
      <c r="R6">
        <v>3</v>
      </c>
      <c r="S6">
        <v>2</v>
      </c>
      <c r="T6">
        <v>5</v>
      </c>
      <c r="U6">
        <v>3</v>
      </c>
      <c r="V6">
        <v>3</v>
      </c>
      <c r="W6">
        <v>5</v>
      </c>
      <c r="X6">
        <v>5</v>
      </c>
      <c r="Z6">
        <v>5</v>
      </c>
      <c r="AA6">
        <v>3</v>
      </c>
      <c r="AB6">
        <v>2</v>
      </c>
      <c r="AC6">
        <v>3</v>
      </c>
      <c r="AD6">
        <v>1</v>
      </c>
      <c r="AE6">
        <v>5</v>
      </c>
      <c r="AF6">
        <v>3</v>
      </c>
      <c r="AG6">
        <v>5</v>
      </c>
      <c r="AH6">
        <v>3</v>
      </c>
      <c r="AI6">
        <v>3</v>
      </c>
      <c r="AJ6">
        <v>5</v>
      </c>
      <c r="AK6">
        <v>5</v>
      </c>
      <c r="AM6">
        <v>5</v>
      </c>
      <c r="AN6">
        <v>0</v>
      </c>
      <c r="AO6">
        <v>3</v>
      </c>
      <c r="AP6">
        <v>5</v>
      </c>
      <c r="AQ6">
        <v>1</v>
      </c>
      <c r="AR6">
        <v>5</v>
      </c>
      <c r="AS6">
        <v>3</v>
      </c>
      <c r="AT6">
        <v>5</v>
      </c>
      <c r="AU6">
        <v>1</v>
      </c>
      <c r="AV6">
        <v>3</v>
      </c>
      <c r="AW6">
        <v>5</v>
      </c>
      <c r="AX6">
        <v>5</v>
      </c>
      <c r="AZ6">
        <f t="shared" ref="AZ6:AZ17" si="0">SUM(M6:AX6)</f>
        <v>128</v>
      </c>
      <c r="BI6" s="1"/>
    </row>
    <row r="7" spans="1:61" ht="15.75">
      <c r="A7" s="7">
        <v>4</v>
      </c>
      <c r="C7" s="19" t="s">
        <v>26</v>
      </c>
      <c r="E7" s="6" t="s">
        <v>22</v>
      </c>
      <c r="G7" s="6" t="s">
        <v>25</v>
      </c>
      <c r="I7" s="6" t="s">
        <v>8</v>
      </c>
      <c r="K7" s="6" t="s">
        <v>13</v>
      </c>
      <c r="M7">
        <v>0</v>
      </c>
      <c r="N7">
        <v>0</v>
      </c>
      <c r="O7">
        <v>0</v>
      </c>
      <c r="P7">
        <v>5</v>
      </c>
      <c r="Q7">
        <v>3</v>
      </c>
      <c r="R7">
        <v>0</v>
      </c>
      <c r="S7">
        <v>0</v>
      </c>
      <c r="T7">
        <v>1</v>
      </c>
      <c r="U7">
        <v>0</v>
      </c>
      <c r="V7">
        <v>5</v>
      </c>
      <c r="W7">
        <v>0</v>
      </c>
      <c r="X7">
        <v>0</v>
      </c>
      <c r="Z7">
        <v>1</v>
      </c>
      <c r="AA7">
        <v>0</v>
      </c>
      <c r="AB7">
        <v>0</v>
      </c>
      <c r="AC7">
        <v>0</v>
      </c>
      <c r="AD7">
        <v>1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M7">
        <v>2</v>
      </c>
      <c r="AN7">
        <v>0</v>
      </c>
      <c r="AO7">
        <v>0</v>
      </c>
      <c r="AP7">
        <v>1</v>
      </c>
      <c r="AQ7">
        <v>1</v>
      </c>
      <c r="AR7">
        <v>0</v>
      </c>
      <c r="AS7">
        <v>0</v>
      </c>
      <c r="AT7">
        <v>1</v>
      </c>
      <c r="AU7">
        <v>0</v>
      </c>
      <c r="AV7">
        <v>1</v>
      </c>
      <c r="AW7">
        <v>0</v>
      </c>
      <c r="AX7">
        <v>0</v>
      </c>
      <c r="AZ7">
        <f t="shared" si="0"/>
        <v>22</v>
      </c>
      <c r="BB7" s="5" t="s">
        <v>111</v>
      </c>
      <c r="BD7" s="2"/>
      <c r="BI7" s="1"/>
    </row>
    <row r="8" spans="1:61">
      <c r="A8" s="7">
        <v>5</v>
      </c>
      <c r="C8" s="19" t="s">
        <v>35</v>
      </c>
      <c r="E8" s="6" t="s">
        <v>20</v>
      </c>
      <c r="G8" s="6" t="s">
        <v>64</v>
      </c>
      <c r="I8" s="6" t="s">
        <v>7</v>
      </c>
      <c r="K8" s="6" t="s">
        <v>14</v>
      </c>
      <c r="M8">
        <v>0</v>
      </c>
      <c r="N8">
        <v>2</v>
      </c>
      <c r="O8">
        <v>3</v>
      </c>
      <c r="P8">
        <v>3</v>
      </c>
      <c r="Q8">
        <v>3</v>
      </c>
      <c r="R8">
        <v>5</v>
      </c>
      <c r="S8">
        <v>1</v>
      </c>
      <c r="T8">
        <v>3</v>
      </c>
      <c r="U8">
        <v>1</v>
      </c>
      <c r="V8">
        <v>3</v>
      </c>
      <c r="W8">
        <v>2</v>
      </c>
      <c r="X8">
        <v>1</v>
      </c>
      <c r="Z8">
        <v>0</v>
      </c>
      <c r="AA8">
        <v>1</v>
      </c>
      <c r="AB8">
        <v>1</v>
      </c>
      <c r="AC8">
        <v>2</v>
      </c>
      <c r="AD8">
        <v>5</v>
      </c>
      <c r="AE8">
        <v>5</v>
      </c>
      <c r="AF8">
        <v>2</v>
      </c>
      <c r="AG8">
        <v>0</v>
      </c>
      <c r="AH8">
        <v>1</v>
      </c>
      <c r="AI8">
        <v>3</v>
      </c>
      <c r="AJ8">
        <v>0</v>
      </c>
      <c r="AK8">
        <v>2</v>
      </c>
      <c r="AM8">
        <v>0</v>
      </c>
      <c r="AN8">
        <v>3</v>
      </c>
      <c r="AO8">
        <v>0</v>
      </c>
      <c r="AP8">
        <v>1</v>
      </c>
      <c r="AQ8">
        <v>3</v>
      </c>
      <c r="AR8">
        <v>5</v>
      </c>
      <c r="AS8">
        <v>0</v>
      </c>
      <c r="AT8">
        <v>3</v>
      </c>
      <c r="AU8">
        <v>2</v>
      </c>
      <c r="AV8">
        <v>1</v>
      </c>
      <c r="AW8">
        <v>1</v>
      </c>
      <c r="AX8">
        <v>1</v>
      </c>
      <c r="AZ8">
        <f t="shared" si="0"/>
        <v>69</v>
      </c>
      <c r="BI8" s="1"/>
    </row>
    <row r="9" spans="1:61">
      <c r="A9" s="7">
        <v>6</v>
      </c>
      <c r="C9" s="19" t="s">
        <v>65</v>
      </c>
      <c r="E9" s="6" t="s">
        <v>20</v>
      </c>
      <c r="G9" s="6" t="s">
        <v>62</v>
      </c>
      <c r="I9" s="6" t="s">
        <v>5</v>
      </c>
      <c r="K9" s="6" t="s">
        <v>10</v>
      </c>
      <c r="M9">
        <v>1</v>
      </c>
      <c r="N9">
        <v>1</v>
      </c>
      <c r="O9">
        <v>0</v>
      </c>
      <c r="P9">
        <v>0</v>
      </c>
      <c r="Q9">
        <v>2</v>
      </c>
      <c r="R9">
        <v>0</v>
      </c>
      <c r="S9">
        <v>0</v>
      </c>
      <c r="T9">
        <v>1</v>
      </c>
      <c r="U9">
        <v>5</v>
      </c>
      <c r="V9">
        <v>0</v>
      </c>
      <c r="W9">
        <v>2</v>
      </c>
      <c r="X9">
        <v>0</v>
      </c>
      <c r="Z9">
        <v>3</v>
      </c>
      <c r="AA9">
        <v>0</v>
      </c>
      <c r="AB9">
        <v>0</v>
      </c>
      <c r="AC9">
        <v>0</v>
      </c>
      <c r="AD9">
        <v>1</v>
      </c>
      <c r="AE9">
        <v>0</v>
      </c>
      <c r="AF9">
        <v>5</v>
      </c>
      <c r="AG9">
        <v>1</v>
      </c>
      <c r="AH9">
        <v>0</v>
      </c>
      <c r="AI9">
        <v>0</v>
      </c>
      <c r="AJ9">
        <v>0</v>
      </c>
      <c r="AK9">
        <v>2</v>
      </c>
      <c r="AM9">
        <v>1</v>
      </c>
      <c r="AN9">
        <v>0</v>
      </c>
      <c r="AO9">
        <v>0</v>
      </c>
      <c r="AP9">
        <v>1</v>
      </c>
      <c r="AQ9">
        <v>1</v>
      </c>
      <c r="AR9">
        <v>0</v>
      </c>
      <c r="AS9">
        <v>1</v>
      </c>
      <c r="AT9">
        <v>3</v>
      </c>
      <c r="AU9">
        <v>0</v>
      </c>
      <c r="AV9">
        <v>0</v>
      </c>
      <c r="AW9">
        <v>1</v>
      </c>
      <c r="AX9">
        <v>3</v>
      </c>
      <c r="AZ9">
        <f t="shared" si="0"/>
        <v>35</v>
      </c>
      <c r="BI9" s="1"/>
    </row>
    <row r="10" spans="1:61">
      <c r="A10" s="7">
        <v>7</v>
      </c>
      <c r="C10" s="19" t="s">
        <v>66</v>
      </c>
      <c r="E10" s="6" t="s">
        <v>22</v>
      </c>
      <c r="G10" s="6" t="s">
        <v>67</v>
      </c>
      <c r="I10" s="6" t="s">
        <v>44</v>
      </c>
      <c r="K10" s="6" t="s">
        <v>10</v>
      </c>
      <c r="M10">
        <v>5</v>
      </c>
      <c r="N10">
        <v>0</v>
      </c>
      <c r="O10">
        <v>2</v>
      </c>
      <c r="P10">
        <v>5</v>
      </c>
      <c r="Q10">
        <v>5</v>
      </c>
      <c r="R10">
        <v>3</v>
      </c>
      <c r="S10">
        <v>3</v>
      </c>
      <c r="T10">
        <v>2</v>
      </c>
      <c r="U10">
        <v>1</v>
      </c>
      <c r="V10">
        <v>1</v>
      </c>
      <c r="W10">
        <v>5</v>
      </c>
      <c r="X10">
        <v>2</v>
      </c>
      <c r="Z10">
        <v>2</v>
      </c>
      <c r="AA10">
        <v>0</v>
      </c>
      <c r="AB10">
        <v>1</v>
      </c>
      <c r="AC10">
        <v>1</v>
      </c>
      <c r="AD10">
        <v>3</v>
      </c>
      <c r="AE10">
        <v>0</v>
      </c>
      <c r="AF10">
        <v>5</v>
      </c>
      <c r="AG10">
        <v>1</v>
      </c>
      <c r="AH10">
        <v>0</v>
      </c>
      <c r="AI10">
        <v>0</v>
      </c>
      <c r="AJ10">
        <v>5</v>
      </c>
      <c r="AK10">
        <v>5</v>
      </c>
      <c r="AM10">
        <v>5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3</v>
      </c>
      <c r="AT10">
        <v>2</v>
      </c>
      <c r="AU10">
        <v>0</v>
      </c>
      <c r="AV10">
        <v>0</v>
      </c>
      <c r="AW10">
        <v>5</v>
      </c>
      <c r="AX10">
        <v>5</v>
      </c>
      <c r="AZ10">
        <f t="shared" si="0"/>
        <v>77</v>
      </c>
      <c r="BB10" s="5" t="s">
        <v>112</v>
      </c>
      <c r="BI10" s="1"/>
    </row>
    <row r="11" spans="1:61">
      <c r="A11" s="7">
        <v>8</v>
      </c>
      <c r="C11" s="19" t="s">
        <v>68</v>
      </c>
      <c r="E11" s="6" t="s">
        <v>20</v>
      </c>
      <c r="G11" s="6" t="s">
        <v>23</v>
      </c>
      <c r="I11" s="6" t="s">
        <v>7</v>
      </c>
      <c r="K11" s="6" t="s">
        <v>14</v>
      </c>
      <c r="M11">
        <v>0</v>
      </c>
      <c r="N11">
        <v>0</v>
      </c>
      <c r="O11">
        <v>0</v>
      </c>
      <c r="P11">
        <v>1</v>
      </c>
      <c r="Q11">
        <v>5</v>
      </c>
      <c r="R11">
        <v>3</v>
      </c>
      <c r="S11">
        <v>2</v>
      </c>
      <c r="T11">
        <v>2</v>
      </c>
      <c r="U11">
        <v>5</v>
      </c>
      <c r="V11">
        <v>2</v>
      </c>
      <c r="W11">
        <v>0</v>
      </c>
      <c r="X11">
        <v>1</v>
      </c>
      <c r="Z11">
        <v>0</v>
      </c>
      <c r="AA11">
        <v>0</v>
      </c>
      <c r="AB11">
        <v>1</v>
      </c>
      <c r="AC11">
        <v>1</v>
      </c>
      <c r="AD11">
        <v>0</v>
      </c>
      <c r="AE11">
        <v>3</v>
      </c>
      <c r="AF11">
        <v>1</v>
      </c>
      <c r="AG11">
        <v>2</v>
      </c>
      <c r="AH11">
        <v>0</v>
      </c>
      <c r="AI11">
        <v>3</v>
      </c>
      <c r="AJ11">
        <v>0</v>
      </c>
      <c r="AK11">
        <v>1</v>
      </c>
      <c r="AM11">
        <v>0</v>
      </c>
      <c r="AN11">
        <v>0</v>
      </c>
      <c r="AO11">
        <v>0</v>
      </c>
      <c r="AP11">
        <v>3</v>
      </c>
      <c r="AQ11">
        <v>2</v>
      </c>
      <c r="AR11">
        <v>3</v>
      </c>
      <c r="AS11">
        <v>0</v>
      </c>
      <c r="AT11">
        <v>2</v>
      </c>
      <c r="AU11">
        <v>1</v>
      </c>
      <c r="AV11">
        <v>5</v>
      </c>
      <c r="AW11">
        <v>0</v>
      </c>
      <c r="AX11">
        <v>1</v>
      </c>
      <c r="AZ11">
        <f t="shared" si="0"/>
        <v>50</v>
      </c>
      <c r="BI11" s="1"/>
    </row>
    <row r="12" spans="1:61">
      <c r="A12" s="7">
        <v>9</v>
      </c>
      <c r="C12" s="19" t="s">
        <v>41</v>
      </c>
      <c r="E12" s="6" t="s">
        <v>42</v>
      </c>
      <c r="G12" s="6" t="s">
        <v>43</v>
      </c>
      <c r="I12" s="6" t="s">
        <v>40</v>
      </c>
      <c r="K12" s="6" t="s">
        <v>12</v>
      </c>
      <c r="M12">
        <v>0</v>
      </c>
      <c r="N12">
        <v>0</v>
      </c>
      <c r="O12">
        <v>2</v>
      </c>
      <c r="P12">
        <v>0</v>
      </c>
      <c r="Q12">
        <v>0</v>
      </c>
      <c r="R12">
        <v>0</v>
      </c>
      <c r="S12">
        <v>1</v>
      </c>
      <c r="T12">
        <v>2</v>
      </c>
      <c r="U12">
        <v>0</v>
      </c>
      <c r="V12">
        <v>0</v>
      </c>
      <c r="W12">
        <v>0</v>
      </c>
      <c r="X12">
        <v>3</v>
      </c>
      <c r="Z12">
        <v>0</v>
      </c>
      <c r="AA12">
        <v>0</v>
      </c>
      <c r="AB12">
        <v>0</v>
      </c>
      <c r="AC12">
        <v>1</v>
      </c>
      <c r="AD12">
        <v>1</v>
      </c>
      <c r="AE12">
        <v>0</v>
      </c>
      <c r="AF12">
        <v>3</v>
      </c>
      <c r="AG12">
        <v>2</v>
      </c>
      <c r="AH12">
        <v>3</v>
      </c>
      <c r="AI12">
        <v>0</v>
      </c>
      <c r="AJ12">
        <v>0</v>
      </c>
      <c r="AK12">
        <v>3</v>
      </c>
      <c r="AM12">
        <v>1</v>
      </c>
      <c r="AN12">
        <v>0</v>
      </c>
      <c r="AO12">
        <v>0</v>
      </c>
      <c r="AP12">
        <v>0</v>
      </c>
      <c r="AQ12">
        <v>3</v>
      </c>
      <c r="AR12">
        <v>0</v>
      </c>
      <c r="AS12">
        <v>0</v>
      </c>
      <c r="AT12">
        <v>3</v>
      </c>
      <c r="AU12">
        <v>0</v>
      </c>
      <c r="AV12">
        <v>0</v>
      </c>
      <c r="AW12">
        <v>1</v>
      </c>
      <c r="AX12">
        <v>3</v>
      </c>
      <c r="AZ12">
        <f t="shared" si="0"/>
        <v>32</v>
      </c>
      <c r="BB12" s="5" t="s">
        <v>113</v>
      </c>
      <c r="BI12" s="1"/>
    </row>
    <row r="13" spans="1:61">
      <c r="A13" s="7">
        <v>10</v>
      </c>
      <c r="C13" s="19" t="s">
        <v>69</v>
      </c>
      <c r="E13" s="6" t="s">
        <v>15</v>
      </c>
      <c r="G13" s="6" t="s">
        <v>36</v>
      </c>
      <c r="I13" s="6" t="s">
        <v>19</v>
      </c>
      <c r="K13" s="6" t="s">
        <v>14</v>
      </c>
      <c r="M13">
        <v>0</v>
      </c>
      <c r="N13">
        <v>1</v>
      </c>
      <c r="O13">
        <v>1</v>
      </c>
      <c r="P13">
        <v>0</v>
      </c>
      <c r="Q13">
        <v>0</v>
      </c>
      <c r="R13">
        <v>3</v>
      </c>
      <c r="S13">
        <v>0</v>
      </c>
      <c r="T13">
        <v>1</v>
      </c>
      <c r="U13">
        <v>0</v>
      </c>
      <c r="V13">
        <v>0</v>
      </c>
      <c r="W13">
        <v>0</v>
      </c>
      <c r="X13">
        <v>0</v>
      </c>
      <c r="Z13">
        <v>1</v>
      </c>
      <c r="AA13">
        <v>0</v>
      </c>
      <c r="AB13">
        <v>0</v>
      </c>
      <c r="AC13">
        <v>0</v>
      </c>
      <c r="AD13">
        <v>1</v>
      </c>
      <c r="AE13">
        <v>3</v>
      </c>
      <c r="AF13">
        <v>5</v>
      </c>
      <c r="AG13">
        <v>1</v>
      </c>
      <c r="AH13">
        <v>0</v>
      </c>
      <c r="AI13">
        <v>1</v>
      </c>
      <c r="AJ13">
        <v>0</v>
      </c>
      <c r="AK13">
        <v>1</v>
      </c>
      <c r="AM13">
        <v>0</v>
      </c>
      <c r="AN13">
        <v>0</v>
      </c>
      <c r="AO13">
        <v>0</v>
      </c>
      <c r="AP13">
        <v>0</v>
      </c>
      <c r="AQ13">
        <v>2</v>
      </c>
      <c r="AR13">
        <v>2</v>
      </c>
      <c r="AS13">
        <v>0</v>
      </c>
      <c r="AT13">
        <v>0</v>
      </c>
      <c r="AU13">
        <v>2</v>
      </c>
      <c r="AV13">
        <v>1</v>
      </c>
      <c r="AW13">
        <v>0</v>
      </c>
      <c r="AX13">
        <v>0</v>
      </c>
      <c r="AZ13">
        <f t="shared" si="0"/>
        <v>26</v>
      </c>
      <c r="BI13" s="1"/>
    </row>
    <row r="14" spans="1:61">
      <c r="A14" s="7">
        <v>11</v>
      </c>
      <c r="C14" s="19" t="s">
        <v>55</v>
      </c>
      <c r="E14" s="6" t="s">
        <v>22</v>
      </c>
      <c r="G14" s="6" t="s">
        <v>70</v>
      </c>
      <c r="I14" s="6" t="s">
        <v>5</v>
      </c>
      <c r="K14" s="6" t="s">
        <v>10</v>
      </c>
      <c r="M14">
        <v>3</v>
      </c>
      <c r="N14">
        <v>1</v>
      </c>
      <c r="O14">
        <v>0</v>
      </c>
      <c r="P14">
        <v>1</v>
      </c>
      <c r="Q14">
        <v>2</v>
      </c>
      <c r="R14">
        <v>3</v>
      </c>
      <c r="S14">
        <v>2</v>
      </c>
      <c r="T14">
        <v>2</v>
      </c>
      <c r="U14">
        <v>0</v>
      </c>
      <c r="V14">
        <v>0</v>
      </c>
      <c r="W14">
        <v>1</v>
      </c>
      <c r="X14">
        <v>3</v>
      </c>
      <c r="Z14">
        <v>1</v>
      </c>
      <c r="AA14">
        <v>0</v>
      </c>
      <c r="AB14">
        <v>0</v>
      </c>
      <c r="AC14">
        <v>2</v>
      </c>
      <c r="AD14">
        <v>0</v>
      </c>
      <c r="AE14">
        <v>1</v>
      </c>
      <c r="AF14">
        <v>3</v>
      </c>
      <c r="AG14">
        <v>2</v>
      </c>
      <c r="AH14">
        <v>0</v>
      </c>
      <c r="AI14">
        <v>1</v>
      </c>
      <c r="AJ14">
        <v>5</v>
      </c>
      <c r="AK14">
        <v>3</v>
      </c>
      <c r="AM14">
        <v>3</v>
      </c>
      <c r="AN14">
        <v>0</v>
      </c>
      <c r="AO14">
        <v>1</v>
      </c>
      <c r="AP14">
        <v>1</v>
      </c>
      <c r="AQ14">
        <v>0</v>
      </c>
      <c r="AR14">
        <v>1</v>
      </c>
      <c r="AS14">
        <v>5</v>
      </c>
      <c r="AT14">
        <v>2</v>
      </c>
      <c r="AU14">
        <v>1</v>
      </c>
      <c r="AV14">
        <v>0</v>
      </c>
      <c r="AW14">
        <v>2</v>
      </c>
      <c r="AX14">
        <v>3</v>
      </c>
      <c r="AZ14">
        <f t="shared" si="0"/>
        <v>55</v>
      </c>
      <c r="BI14" s="1"/>
    </row>
    <row r="15" spans="1:61" ht="15.75">
      <c r="A15" s="7">
        <v>12</v>
      </c>
      <c r="C15" s="19" t="s">
        <v>71</v>
      </c>
      <c r="E15" s="6" t="s">
        <v>17</v>
      </c>
      <c r="G15" s="6" t="s">
        <v>47</v>
      </c>
      <c r="I15" s="6" t="s">
        <v>8</v>
      </c>
      <c r="K15" s="6" t="s">
        <v>13</v>
      </c>
      <c r="M15">
        <v>1</v>
      </c>
      <c r="N15">
        <v>0</v>
      </c>
      <c r="O15">
        <v>0</v>
      </c>
      <c r="P15">
        <v>2</v>
      </c>
      <c r="Q15">
        <v>5</v>
      </c>
      <c r="R15">
        <v>0</v>
      </c>
      <c r="S15">
        <v>2</v>
      </c>
      <c r="T15">
        <v>2</v>
      </c>
      <c r="U15">
        <v>1</v>
      </c>
      <c r="V15">
        <v>0</v>
      </c>
      <c r="W15">
        <v>0</v>
      </c>
      <c r="X15">
        <v>0</v>
      </c>
      <c r="Z15">
        <v>1</v>
      </c>
      <c r="AA15">
        <v>0</v>
      </c>
      <c r="AB15">
        <v>0</v>
      </c>
      <c r="AC15">
        <v>2</v>
      </c>
      <c r="AD15">
        <v>3</v>
      </c>
      <c r="AE15">
        <v>0</v>
      </c>
      <c r="AF15">
        <v>2</v>
      </c>
      <c r="AG15">
        <v>2</v>
      </c>
      <c r="AH15">
        <v>3</v>
      </c>
      <c r="AI15">
        <v>1</v>
      </c>
      <c r="AJ15">
        <v>1</v>
      </c>
      <c r="AK15">
        <v>1</v>
      </c>
      <c r="AM15">
        <v>3</v>
      </c>
      <c r="AN15">
        <v>1</v>
      </c>
      <c r="AO15">
        <v>0</v>
      </c>
      <c r="AP15">
        <v>3</v>
      </c>
      <c r="AQ15">
        <v>2</v>
      </c>
      <c r="AR15">
        <v>0</v>
      </c>
      <c r="AS15">
        <v>5</v>
      </c>
      <c r="AT15">
        <v>3</v>
      </c>
      <c r="AU15">
        <v>5</v>
      </c>
      <c r="AV15">
        <v>0</v>
      </c>
      <c r="AW15">
        <v>0</v>
      </c>
      <c r="AX15">
        <v>0</v>
      </c>
      <c r="AZ15">
        <f t="shared" si="0"/>
        <v>51</v>
      </c>
      <c r="BB15" s="20"/>
      <c r="BD15" s="2"/>
    </row>
    <row r="16" spans="1:61" ht="15.75">
      <c r="A16" s="7">
        <v>13</v>
      </c>
      <c r="C16" s="19" t="s">
        <v>21</v>
      </c>
      <c r="E16" s="6" t="s">
        <v>6</v>
      </c>
      <c r="G16" s="6" t="s">
        <v>25</v>
      </c>
      <c r="I16" s="6" t="s">
        <v>50</v>
      </c>
      <c r="K16" s="6" t="s">
        <v>12</v>
      </c>
      <c r="M16">
        <v>1</v>
      </c>
      <c r="N16">
        <v>0</v>
      </c>
      <c r="O16">
        <v>0</v>
      </c>
      <c r="P16">
        <v>5</v>
      </c>
      <c r="Q16">
        <v>1</v>
      </c>
      <c r="R16">
        <v>0</v>
      </c>
      <c r="S16">
        <v>0</v>
      </c>
      <c r="T16">
        <v>3</v>
      </c>
      <c r="U16">
        <v>0</v>
      </c>
      <c r="V16">
        <v>5</v>
      </c>
      <c r="W16">
        <v>2</v>
      </c>
      <c r="X16">
        <v>5</v>
      </c>
      <c r="Z16">
        <v>1</v>
      </c>
      <c r="AA16">
        <v>0</v>
      </c>
      <c r="AB16">
        <v>0</v>
      </c>
      <c r="AC16">
        <v>5</v>
      </c>
      <c r="AD16">
        <v>0</v>
      </c>
      <c r="AE16">
        <v>2</v>
      </c>
      <c r="AF16">
        <v>0</v>
      </c>
      <c r="AG16">
        <v>2</v>
      </c>
      <c r="AH16">
        <v>3</v>
      </c>
      <c r="AI16">
        <v>3</v>
      </c>
      <c r="AJ16">
        <v>1</v>
      </c>
      <c r="AK16">
        <v>3</v>
      </c>
      <c r="AM16">
        <v>0</v>
      </c>
      <c r="AN16">
        <v>1</v>
      </c>
      <c r="AO16">
        <v>0</v>
      </c>
      <c r="AP16">
        <v>1</v>
      </c>
      <c r="AQ16">
        <v>3</v>
      </c>
      <c r="AR16">
        <v>0</v>
      </c>
      <c r="AS16">
        <v>0</v>
      </c>
      <c r="AT16">
        <v>5</v>
      </c>
      <c r="AU16">
        <v>3</v>
      </c>
      <c r="AV16">
        <v>0</v>
      </c>
      <c r="AW16">
        <v>1</v>
      </c>
      <c r="AX16">
        <v>3</v>
      </c>
      <c r="AZ16">
        <f t="shared" si="0"/>
        <v>59</v>
      </c>
      <c r="BD16" s="2"/>
    </row>
    <row r="17" spans="1:56" ht="15.75">
      <c r="A17" s="7">
        <v>14</v>
      </c>
      <c r="C17" s="19" t="s">
        <v>18</v>
      </c>
      <c r="E17" s="6" t="s">
        <v>15</v>
      </c>
      <c r="G17" s="6" t="s">
        <v>25</v>
      </c>
      <c r="I17" s="6" t="s">
        <v>27</v>
      </c>
      <c r="K17" s="6" t="s">
        <v>12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2</v>
      </c>
      <c r="U17">
        <v>0</v>
      </c>
      <c r="V17">
        <v>0</v>
      </c>
      <c r="W17">
        <v>1</v>
      </c>
      <c r="X17">
        <v>0</v>
      </c>
      <c r="Z17">
        <v>0</v>
      </c>
      <c r="AA17">
        <v>0</v>
      </c>
      <c r="AB17">
        <v>0</v>
      </c>
      <c r="AC17">
        <v>1</v>
      </c>
      <c r="AD17">
        <v>0</v>
      </c>
      <c r="AE17">
        <v>0</v>
      </c>
      <c r="AF17">
        <v>0</v>
      </c>
      <c r="AG17">
        <v>1</v>
      </c>
      <c r="AH17">
        <v>3</v>
      </c>
      <c r="AI17">
        <v>0</v>
      </c>
      <c r="AJ17">
        <v>0</v>
      </c>
      <c r="AK17">
        <v>3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1</v>
      </c>
      <c r="AU17">
        <v>0</v>
      </c>
      <c r="AV17">
        <v>0</v>
      </c>
      <c r="AW17">
        <v>0</v>
      </c>
      <c r="AX17">
        <v>1</v>
      </c>
      <c r="AZ17">
        <f t="shared" si="0"/>
        <v>13</v>
      </c>
      <c r="BB17" s="4" t="s">
        <v>114</v>
      </c>
      <c r="BD17" s="2"/>
    </row>
    <row r="18" spans="1:56">
      <c r="A18" s="7">
        <v>15</v>
      </c>
      <c r="C18" s="19" t="s">
        <v>34</v>
      </c>
      <c r="E18" s="6" t="s">
        <v>20</v>
      </c>
      <c r="G18" s="6" t="s">
        <v>38</v>
      </c>
      <c r="I18" s="6" t="s">
        <v>72</v>
      </c>
      <c r="K18" s="6" t="s">
        <v>14</v>
      </c>
      <c r="M18">
        <v>0</v>
      </c>
      <c r="N18">
        <v>0</v>
      </c>
      <c r="O18">
        <v>2</v>
      </c>
      <c r="P18">
        <v>1</v>
      </c>
      <c r="Q18">
        <v>3</v>
      </c>
      <c r="R18">
        <v>5</v>
      </c>
      <c r="S18">
        <v>3</v>
      </c>
      <c r="T18">
        <v>3</v>
      </c>
      <c r="U18">
        <v>2</v>
      </c>
      <c r="V18">
        <v>3</v>
      </c>
      <c r="W18">
        <v>3</v>
      </c>
      <c r="X18">
        <v>3</v>
      </c>
      <c r="Z18">
        <v>1</v>
      </c>
      <c r="AA18">
        <v>5</v>
      </c>
      <c r="AB18">
        <v>2</v>
      </c>
      <c r="AC18">
        <v>3</v>
      </c>
      <c r="AD18">
        <v>3</v>
      </c>
      <c r="AE18">
        <v>5</v>
      </c>
      <c r="AF18">
        <v>5</v>
      </c>
      <c r="AG18">
        <v>2</v>
      </c>
      <c r="AH18">
        <v>3</v>
      </c>
      <c r="AI18">
        <v>5</v>
      </c>
      <c r="AJ18">
        <v>2</v>
      </c>
      <c r="AK18">
        <v>5</v>
      </c>
      <c r="AM18">
        <v>1</v>
      </c>
      <c r="AN18">
        <v>3</v>
      </c>
      <c r="AO18">
        <v>0</v>
      </c>
      <c r="AP18">
        <v>3</v>
      </c>
      <c r="AQ18">
        <v>3</v>
      </c>
      <c r="AR18">
        <v>5</v>
      </c>
      <c r="AS18">
        <v>5</v>
      </c>
    </row>
    <row r="19" spans="1:56">
      <c r="A19" s="7">
        <v>16</v>
      </c>
      <c r="C19" s="19" t="s">
        <v>30</v>
      </c>
      <c r="E19" s="6" t="s">
        <v>17</v>
      </c>
      <c r="G19" s="6" t="s">
        <v>28</v>
      </c>
      <c r="I19" s="6" t="s">
        <v>72</v>
      </c>
      <c r="K19" s="6" t="s">
        <v>14</v>
      </c>
      <c r="M19">
        <v>3</v>
      </c>
      <c r="N19">
        <v>3</v>
      </c>
      <c r="O19">
        <v>3</v>
      </c>
      <c r="P19">
        <v>5</v>
      </c>
      <c r="Q19">
        <v>5</v>
      </c>
      <c r="R19">
        <v>3</v>
      </c>
      <c r="S19">
        <v>5</v>
      </c>
      <c r="T19">
        <v>3</v>
      </c>
      <c r="U19">
        <v>3</v>
      </c>
      <c r="V19">
        <v>5</v>
      </c>
      <c r="W19">
        <v>3</v>
      </c>
      <c r="X19">
        <v>3</v>
      </c>
      <c r="Z19">
        <v>1</v>
      </c>
      <c r="AA19">
        <v>3</v>
      </c>
      <c r="AB19">
        <v>3</v>
      </c>
      <c r="AC19">
        <v>5</v>
      </c>
      <c r="AD19">
        <v>3</v>
      </c>
      <c r="AE19">
        <v>5</v>
      </c>
      <c r="AF19">
        <v>3</v>
      </c>
      <c r="AG19">
        <v>3</v>
      </c>
      <c r="AH19">
        <v>3</v>
      </c>
      <c r="AI19">
        <v>5</v>
      </c>
      <c r="AJ19">
        <v>3</v>
      </c>
      <c r="AK19">
        <v>5</v>
      </c>
      <c r="AM19">
        <v>1</v>
      </c>
      <c r="AN19">
        <v>3</v>
      </c>
      <c r="AO19">
        <v>0</v>
      </c>
      <c r="AP19">
        <v>5</v>
      </c>
      <c r="AQ19">
        <v>5</v>
      </c>
      <c r="AR19">
        <v>5</v>
      </c>
      <c r="AS19">
        <v>3</v>
      </c>
      <c r="AT19">
        <v>5</v>
      </c>
      <c r="AU19">
        <v>3</v>
      </c>
      <c r="AV19">
        <v>5</v>
      </c>
      <c r="AW19">
        <v>3</v>
      </c>
      <c r="AX19">
        <v>5</v>
      </c>
      <c r="AZ19">
        <f t="shared" ref="AZ19:AZ28" si="1">SUM(M19:AX19)</f>
        <v>129</v>
      </c>
    </row>
    <row r="20" spans="1:56">
      <c r="A20" s="7">
        <v>17</v>
      </c>
      <c r="C20" s="19" t="s">
        <v>73</v>
      </c>
      <c r="E20" s="6" t="s">
        <v>15</v>
      </c>
      <c r="G20" s="6" t="s">
        <v>49</v>
      </c>
      <c r="I20" s="6" t="s">
        <v>74</v>
      </c>
      <c r="K20" s="6" t="s">
        <v>14</v>
      </c>
      <c r="M20">
        <v>0</v>
      </c>
      <c r="N20">
        <v>0</v>
      </c>
      <c r="O20">
        <v>0</v>
      </c>
      <c r="P20">
        <v>1</v>
      </c>
      <c r="Q20">
        <v>0</v>
      </c>
      <c r="R20">
        <v>5</v>
      </c>
      <c r="S20">
        <v>1</v>
      </c>
      <c r="T20">
        <v>0</v>
      </c>
      <c r="U20">
        <v>0</v>
      </c>
      <c r="V20">
        <v>5</v>
      </c>
      <c r="W20">
        <v>0</v>
      </c>
      <c r="X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3</v>
      </c>
      <c r="AF20">
        <v>0</v>
      </c>
      <c r="AG20">
        <v>1</v>
      </c>
      <c r="AH20">
        <v>0</v>
      </c>
      <c r="AI20">
        <v>0</v>
      </c>
      <c r="AJ20">
        <v>0</v>
      </c>
      <c r="AK20">
        <v>5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1</v>
      </c>
      <c r="AS20">
        <v>1</v>
      </c>
      <c r="AT20">
        <v>0</v>
      </c>
      <c r="AU20">
        <v>0</v>
      </c>
      <c r="AV20">
        <v>1</v>
      </c>
      <c r="AW20">
        <v>0</v>
      </c>
      <c r="AX20">
        <v>1</v>
      </c>
      <c r="AZ20">
        <f t="shared" si="1"/>
        <v>25</v>
      </c>
    </row>
    <row r="21" spans="1:56">
      <c r="A21" s="7">
        <v>18</v>
      </c>
      <c r="C21" s="19" t="s">
        <v>75</v>
      </c>
      <c r="E21" s="6" t="s">
        <v>42</v>
      </c>
      <c r="G21" s="6" t="s">
        <v>76</v>
      </c>
      <c r="I21" s="6" t="s">
        <v>33</v>
      </c>
      <c r="K21" s="6" t="s">
        <v>12</v>
      </c>
      <c r="M21">
        <v>0</v>
      </c>
      <c r="N21">
        <v>0</v>
      </c>
      <c r="O21">
        <v>0</v>
      </c>
      <c r="P21">
        <v>0</v>
      </c>
      <c r="Q21">
        <v>5</v>
      </c>
      <c r="R21">
        <v>0</v>
      </c>
      <c r="S21">
        <v>1</v>
      </c>
      <c r="T21">
        <v>1</v>
      </c>
      <c r="U21">
        <v>2</v>
      </c>
      <c r="V21">
        <v>0</v>
      </c>
      <c r="W21">
        <v>1</v>
      </c>
      <c r="X21">
        <v>3</v>
      </c>
      <c r="Z21">
        <v>0</v>
      </c>
      <c r="AA21">
        <v>1</v>
      </c>
      <c r="AB21">
        <v>0</v>
      </c>
      <c r="AC21">
        <v>3</v>
      </c>
      <c r="AD21">
        <v>0</v>
      </c>
      <c r="AE21">
        <v>0</v>
      </c>
      <c r="AF21">
        <v>0</v>
      </c>
      <c r="AG21">
        <v>1</v>
      </c>
      <c r="AH21">
        <v>3</v>
      </c>
      <c r="AI21">
        <v>0</v>
      </c>
      <c r="AJ21">
        <v>1</v>
      </c>
      <c r="AK21">
        <v>3</v>
      </c>
      <c r="AM21">
        <v>0</v>
      </c>
      <c r="AN21">
        <v>0</v>
      </c>
      <c r="AO21">
        <v>0</v>
      </c>
      <c r="AP21">
        <v>0</v>
      </c>
      <c r="AQ21">
        <v>1</v>
      </c>
      <c r="AR21">
        <v>0</v>
      </c>
      <c r="AS21">
        <v>0</v>
      </c>
      <c r="AT21">
        <v>1</v>
      </c>
      <c r="AU21">
        <v>0</v>
      </c>
      <c r="AV21">
        <v>0</v>
      </c>
      <c r="AW21">
        <v>0</v>
      </c>
      <c r="AX21">
        <v>3</v>
      </c>
      <c r="AZ21">
        <f t="shared" si="1"/>
        <v>30</v>
      </c>
      <c r="BB21" s="5" t="s">
        <v>115</v>
      </c>
    </row>
    <row r="22" spans="1:56">
      <c r="A22" s="7">
        <v>19</v>
      </c>
      <c r="C22" s="19" t="s">
        <v>45</v>
      </c>
      <c r="E22" s="6" t="s">
        <v>20</v>
      </c>
      <c r="G22" s="6" t="s">
        <v>25</v>
      </c>
      <c r="I22" s="6" t="s">
        <v>16</v>
      </c>
      <c r="K22" s="6" t="s">
        <v>12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5</v>
      </c>
      <c r="U22">
        <v>2</v>
      </c>
      <c r="V22">
        <v>1</v>
      </c>
      <c r="W22">
        <v>0</v>
      </c>
      <c r="X22">
        <v>5</v>
      </c>
      <c r="Z22">
        <v>1</v>
      </c>
      <c r="AA22">
        <v>0</v>
      </c>
      <c r="AB22">
        <v>1</v>
      </c>
      <c r="AC22">
        <v>0</v>
      </c>
      <c r="AD22">
        <v>2</v>
      </c>
      <c r="AE22">
        <v>0</v>
      </c>
      <c r="AF22">
        <v>0</v>
      </c>
      <c r="AG22">
        <v>1</v>
      </c>
      <c r="AH22">
        <v>1</v>
      </c>
      <c r="AI22">
        <v>0</v>
      </c>
      <c r="AJ22">
        <v>0</v>
      </c>
      <c r="AK22">
        <v>3</v>
      </c>
      <c r="AM22">
        <v>0</v>
      </c>
      <c r="AN22">
        <v>0</v>
      </c>
      <c r="AO22">
        <v>1</v>
      </c>
      <c r="AP22">
        <v>0</v>
      </c>
      <c r="AQ22">
        <v>0</v>
      </c>
      <c r="AR22">
        <v>1</v>
      </c>
      <c r="AS22">
        <v>0</v>
      </c>
      <c r="AT22">
        <v>2</v>
      </c>
      <c r="AU22">
        <v>0</v>
      </c>
      <c r="AV22">
        <v>0</v>
      </c>
      <c r="AW22">
        <v>0</v>
      </c>
      <c r="AX22">
        <v>3</v>
      </c>
      <c r="AZ22">
        <f t="shared" si="1"/>
        <v>29</v>
      </c>
    </row>
    <row r="23" spans="1:56">
      <c r="A23" s="7">
        <v>20</v>
      </c>
      <c r="C23" s="19" t="s">
        <v>77</v>
      </c>
      <c r="E23" s="6" t="s">
        <v>78</v>
      </c>
      <c r="G23" s="6" t="s">
        <v>31</v>
      </c>
      <c r="I23" s="6" t="s">
        <v>16</v>
      </c>
      <c r="K23" s="6" t="s">
        <v>12</v>
      </c>
      <c r="M23">
        <v>0</v>
      </c>
      <c r="N23">
        <v>1</v>
      </c>
      <c r="O23">
        <v>0</v>
      </c>
      <c r="P23">
        <v>0</v>
      </c>
      <c r="Q23">
        <v>0</v>
      </c>
      <c r="R23">
        <v>5</v>
      </c>
      <c r="S23">
        <v>0</v>
      </c>
      <c r="T23">
        <v>1</v>
      </c>
      <c r="U23">
        <v>5</v>
      </c>
      <c r="V23">
        <v>1</v>
      </c>
      <c r="W23">
        <v>0</v>
      </c>
      <c r="X23">
        <v>3</v>
      </c>
      <c r="Z23">
        <v>0</v>
      </c>
      <c r="AA23">
        <v>0</v>
      </c>
      <c r="AB23">
        <v>0</v>
      </c>
      <c r="AC23">
        <v>0</v>
      </c>
      <c r="AD23">
        <v>2</v>
      </c>
      <c r="AE23">
        <v>3</v>
      </c>
      <c r="AF23">
        <v>0</v>
      </c>
      <c r="AG23">
        <v>1</v>
      </c>
      <c r="AH23">
        <v>5</v>
      </c>
      <c r="AI23">
        <v>0</v>
      </c>
      <c r="AJ23">
        <v>0</v>
      </c>
      <c r="AK23">
        <v>5</v>
      </c>
      <c r="AM23">
        <v>1</v>
      </c>
      <c r="AN23">
        <v>0</v>
      </c>
      <c r="AO23">
        <v>0</v>
      </c>
      <c r="AP23">
        <v>0</v>
      </c>
      <c r="AQ23">
        <v>1</v>
      </c>
      <c r="AR23">
        <v>5</v>
      </c>
      <c r="AS23">
        <v>0</v>
      </c>
      <c r="AT23">
        <v>0</v>
      </c>
      <c r="AU23">
        <v>0</v>
      </c>
      <c r="AV23">
        <v>1</v>
      </c>
      <c r="AW23">
        <v>0</v>
      </c>
      <c r="AX23">
        <v>1</v>
      </c>
      <c r="AZ23">
        <f t="shared" si="1"/>
        <v>41</v>
      </c>
    </row>
    <row r="24" spans="1:56">
      <c r="A24" s="7">
        <v>21</v>
      </c>
      <c r="C24" s="19" t="s">
        <v>52</v>
      </c>
      <c r="E24" s="6" t="s">
        <v>54</v>
      </c>
      <c r="G24" s="6" t="s">
        <v>70</v>
      </c>
      <c r="I24" s="6" t="s">
        <v>5</v>
      </c>
      <c r="K24" s="6" t="s">
        <v>10</v>
      </c>
      <c r="M24">
        <v>3</v>
      </c>
      <c r="N24">
        <v>2</v>
      </c>
      <c r="O24">
        <v>3</v>
      </c>
      <c r="P24">
        <v>3</v>
      </c>
      <c r="Q24">
        <v>3</v>
      </c>
      <c r="R24">
        <v>3</v>
      </c>
      <c r="S24">
        <v>3</v>
      </c>
      <c r="T24">
        <v>3</v>
      </c>
      <c r="U24">
        <v>2</v>
      </c>
      <c r="V24">
        <v>1</v>
      </c>
      <c r="W24">
        <v>5</v>
      </c>
      <c r="X24">
        <v>3</v>
      </c>
      <c r="Z24">
        <v>3</v>
      </c>
      <c r="AA24">
        <v>0</v>
      </c>
      <c r="AB24">
        <v>2</v>
      </c>
      <c r="AC24">
        <v>3</v>
      </c>
      <c r="AD24">
        <v>2</v>
      </c>
      <c r="AE24">
        <v>5</v>
      </c>
      <c r="AF24">
        <v>3</v>
      </c>
      <c r="AG24">
        <v>3</v>
      </c>
      <c r="AH24">
        <v>3</v>
      </c>
      <c r="AI24">
        <v>3</v>
      </c>
      <c r="AJ24">
        <v>3</v>
      </c>
      <c r="AK24">
        <v>5</v>
      </c>
      <c r="AM24">
        <v>3</v>
      </c>
      <c r="AN24">
        <v>3</v>
      </c>
      <c r="AO24">
        <v>2</v>
      </c>
      <c r="AP24">
        <v>3</v>
      </c>
      <c r="AQ24">
        <v>3</v>
      </c>
      <c r="AR24">
        <v>5</v>
      </c>
      <c r="AS24">
        <v>2</v>
      </c>
      <c r="AT24">
        <v>3</v>
      </c>
      <c r="AU24">
        <v>1</v>
      </c>
      <c r="AV24">
        <v>5</v>
      </c>
      <c r="AW24">
        <v>5</v>
      </c>
      <c r="AX24">
        <v>3</v>
      </c>
      <c r="AZ24">
        <f t="shared" si="1"/>
        <v>107</v>
      </c>
    </row>
    <row r="25" spans="1:56">
      <c r="A25" s="7">
        <v>22</v>
      </c>
      <c r="C25" s="19" t="s">
        <v>51</v>
      </c>
      <c r="E25" s="6" t="s">
        <v>20</v>
      </c>
      <c r="G25" s="6"/>
      <c r="I25" s="6" t="s">
        <v>16</v>
      </c>
      <c r="K25" s="6" t="s">
        <v>12</v>
      </c>
      <c r="M25">
        <v>0</v>
      </c>
      <c r="N25">
        <v>0</v>
      </c>
      <c r="O25">
        <v>0</v>
      </c>
      <c r="P25">
        <v>2</v>
      </c>
      <c r="Q25">
        <v>1</v>
      </c>
      <c r="R25">
        <v>5</v>
      </c>
      <c r="S25">
        <v>0</v>
      </c>
      <c r="T25">
        <v>3</v>
      </c>
      <c r="U25">
        <v>2</v>
      </c>
      <c r="V25">
        <v>0</v>
      </c>
      <c r="W25">
        <v>1</v>
      </c>
      <c r="X25">
        <v>3</v>
      </c>
      <c r="Y25">
        <v>3</v>
      </c>
      <c r="Z25">
        <v>0</v>
      </c>
      <c r="AA25">
        <v>0</v>
      </c>
      <c r="AB25">
        <v>0</v>
      </c>
      <c r="AC25">
        <v>1</v>
      </c>
      <c r="AD25">
        <v>1</v>
      </c>
      <c r="AE25">
        <v>2</v>
      </c>
      <c r="AF25">
        <v>3</v>
      </c>
      <c r="AG25">
        <v>5</v>
      </c>
      <c r="AH25">
        <v>0</v>
      </c>
      <c r="AI25">
        <v>2</v>
      </c>
      <c r="AJ25">
        <v>5</v>
      </c>
      <c r="AK25">
        <v>3</v>
      </c>
      <c r="AM25">
        <v>1</v>
      </c>
      <c r="AN25">
        <v>0</v>
      </c>
      <c r="AO25">
        <v>3</v>
      </c>
      <c r="AP25">
        <v>2</v>
      </c>
      <c r="AQ25">
        <v>3</v>
      </c>
      <c r="AR25">
        <v>1</v>
      </c>
      <c r="AS25">
        <v>2</v>
      </c>
      <c r="AT25">
        <v>5</v>
      </c>
      <c r="AU25">
        <v>3</v>
      </c>
      <c r="AV25">
        <v>2</v>
      </c>
      <c r="AW25">
        <v>2</v>
      </c>
      <c r="AX25">
        <v>5</v>
      </c>
      <c r="AZ25">
        <f t="shared" si="1"/>
        <v>71</v>
      </c>
    </row>
    <row r="26" spans="1:56">
      <c r="A26" s="7">
        <v>23</v>
      </c>
      <c r="C26" s="19" t="s">
        <v>79</v>
      </c>
      <c r="E26" s="6" t="s">
        <v>78</v>
      </c>
      <c r="G26" s="6" t="s">
        <v>23</v>
      </c>
      <c r="I26" s="6" t="s">
        <v>16</v>
      </c>
      <c r="K26" s="6" t="s">
        <v>12</v>
      </c>
      <c r="M26">
        <v>2</v>
      </c>
      <c r="N26">
        <v>2</v>
      </c>
      <c r="O26">
        <v>0</v>
      </c>
      <c r="P26">
        <v>1</v>
      </c>
      <c r="Q26">
        <v>3</v>
      </c>
      <c r="R26">
        <v>2</v>
      </c>
      <c r="S26">
        <v>3</v>
      </c>
      <c r="T26">
        <v>5</v>
      </c>
      <c r="U26">
        <v>5</v>
      </c>
      <c r="V26">
        <v>1</v>
      </c>
      <c r="W26">
        <v>0</v>
      </c>
      <c r="X26">
        <v>5</v>
      </c>
      <c r="Z26">
        <v>2</v>
      </c>
      <c r="AA26">
        <v>0</v>
      </c>
      <c r="AB26">
        <v>0</v>
      </c>
      <c r="AC26">
        <v>3</v>
      </c>
      <c r="AD26">
        <v>0</v>
      </c>
      <c r="AE26">
        <v>5</v>
      </c>
      <c r="AF26">
        <v>3</v>
      </c>
      <c r="AG26">
        <v>3</v>
      </c>
      <c r="AH26">
        <v>3</v>
      </c>
      <c r="AI26">
        <v>1</v>
      </c>
      <c r="AJ26">
        <v>1</v>
      </c>
      <c r="AK26">
        <v>5</v>
      </c>
      <c r="AM26">
        <v>0</v>
      </c>
      <c r="AN26">
        <v>0</v>
      </c>
      <c r="AO26">
        <v>0</v>
      </c>
      <c r="AP26">
        <v>3</v>
      </c>
      <c r="AQ26">
        <v>1</v>
      </c>
      <c r="AR26">
        <v>0</v>
      </c>
      <c r="AS26">
        <v>2</v>
      </c>
      <c r="AT26">
        <v>5</v>
      </c>
      <c r="AU26">
        <v>3</v>
      </c>
      <c r="AV26">
        <v>0</v>
      </c>
      <c r="AW26">
        <v>3</v>
      </c>
      <c r="AX26">
        <v>3</v>
      </c>
      <c r="AZ26">
        <f t="shared" si="1"/>
        <v>75</v>
      </c>
      <c r="BD26" s="1"/>
    </row>
    <row r="27" spans="1:56">
      <c r="A27" s="7">
        <v>24</v>
      </c>
      <c r="C27" s="19" t="s">
        <v>80</v>
      </c>
      <c r="E27" s="6" t="s">
        <v>20</v>
      </c>
      <c r="G27" s="6" t="s">
        <v>23</v>
      </c>
      <c r="I27" s="6" t="s">
        <v>27</v>
      </c>
      <c r="K27" s="6" t="s">
        <v>12</v>
      </c>
      <c r="M27">
        <v>0</v>
      </c>
      <c r="N27">
        <v>0</v>
      </c>
      <c r="O27">
        <v>0</v>
      </c>
      <c r="P27">
        <v>2</v>
      </c>
      <c r="Q27">
        <v>5</v>
      </c>
      <c r="R27">
        <v>0</v>
      </c>
      <c r="S27">
        <v>2</v>
      </c>
      <c r="T27">
        <v>1</v>
      </c>
      <c r="U27">
        <v>1</v>
      </c>
      <c r="V27">
        <v>0</v>
      </c>
      <c r="W27">
        <v>0</v>
      </c>
      <c r="X27">
        <v>3</v>
      </c>
      <c r="Z27">
        <v>0</v>
      </c>
      <c r="AA27">
        <v>0</v>
      </c>
      <c r="AB27">
        <v>0</v>
      </c>
      <c r="AC27">
        <v>5</v>
      </c>
      <c r="AD27">
        <v>0</v>
      </c>
      <c r="AE27">
        <v>0</v>
      </c>
      <c r="AF27">
        <v>0</v>
      </c>
      <c r="AG27">
        <v>2</v>
      </c>
      <c r="AH27">
        <v>3</v>
      </c>
      <c r="AI27">
        <v>0</v>
      </c>
      <c r="AJ27">
        <v>0</v>
      </c>
      <c r="AK27">
        <v>1</v>
      </c>
      <c r="AM27">
        <v>0</v>
      </c>
      <c r="AN27">
        <v>0</v>
      </c>
      <c r="AO27">
        <v>0</v>
      </c>
      <c r="AP27">
        <v>3</v>
      </c>
      <c r="AQ27">
        <v>2</v>
      </c>
      <c r="AR27">
        <v>0</v>
      </c>
      <c r="AS27">
        <v>3</v>
      </c>
      <c r="AT27">
        <v>5</v>
      </c>
      <c r="AU27">
        <v>0</v>
      </c>
      <c r="AV27">
        <v>0</v>
      </c>
      <c r="AW27">
        <v>0</v>
      </c>
      <c r="AX27">
        <v>2</v>
      </c>
      <c r="AZ27">
        <f t="shared" si="1"/>
        <v>40</v>
      </c>
      <c r="BD27" s="1"/>
    </row>
    <row r="28" spans="1:56">
      <c r="A28" s="7">
        <v>25</v>
      </c>
      <c r="C28" s="19" t="s">
        <v>81</v>
      </c>
      <c r="E28" s="6" t="s">
        <v>54</v>
      </c>
      <c r="G28" s="6" t="s">
        <v>24</v>
      </c>
      <c r="I28" s="6" t="s">
        <v>16</v>
      </c>
      <c r="K28" s="6" t="s">
        <v>12</v>
      </c>
      <c r="M28">
        <v>0</v>
      </c>
      <c r="N28">
        <v>0</v>
      </c>
      <c r="O28">
        <v>0</v>
      </c>
      <c r="P28">
        <v>2</v>
      </c>
      <c r="Q28">
        <v>0</v>
      </c>
      <c r="R28">
        <v>2</v>
      </c>
      <c r="S28">
        <v>1</v>
      </c>
      <c r="T28">
        <v>3</v>
      </c>
      <c r="U28">
        <v>2</v>
      </c>
      <c r="V28">
        <v>5</v>
      </c>
      <c r="W28">
        <v>5</v>
      </c>
      <c r="X28">
        <v>3</v>
      </c>
      <c r="Z28">
        <v>1</v>
      </c>
      <c r="AA28">
        <v>0</v>
      </c>
      <c r="AB28">
        <v>0</v>
      </c>
      <c r="AC28">
        <v>2</v>
      </c>
      <c r="AD28">
        <v>1</v>
      </c>
      <c r="AE28">
        <v>1</v>
      </c>
      <c r="AF28">
        <v>0</v>
      </c>
      <c r="AG28">
        <v>1</v>
      </c>
      <c r="AH28">
        <v>0</v>
      </c>
      <c r="AI28">
        <v>0</v>
      </c>
      <c r="AJ28">
        <v>0</v>
      </c>
      <c r="AK28">
        <v>5</v>
      </c>
      <c r="AM28">
        <v>2</v>
      </c>
      <c r="AN28">
        <v>0</v>
      </c>
      <c r="AO28">
        <v>0</v>
      </c>
      <c r="AP28">
        <v>1</v>
      </c>
      <c r="AQ28">
        <v>3</v>
      </c>
      <c r="AR28">
        <v>1</v>
      </c>
      <c r="AS28">
        <v>1</v>
      </c>
      <c r="AT28">
        <v>1</v>
      </c>
      <c r="AU28">
        <v>0</v>
      </c>
      <c r="AV28">
        <v>1</v>
      </c>
      <c r="AW28">
        <v>0</v>
      </c>
      <c r="AX28">
        <v>3</v>
      </c>
      <c r="AZ28">
        <f t="shared" si="1"/>
        <v>47</v>
      </c>
      <c r="BD28" s="1"/>
    </row>
    <row r="29" spans="1:56">
      <c r="A29" s="7">
        <v>26</v>
      </c>
      <c r="C29" s="19" t="s">
        <v>82</v>
      </c>
      <c r="E29" s="6" t="s">
        <v>17</v>
      </c>
      <c r="G29" s="6" t="s">
        <v>83</v>
      </c>
      <c r="I29" s="6" t="s">
        <v>74</v>
      </c>
      <c r="K29" s="6" t="s">
        <v>14</v>
      </c>
      <c r="N29">
        <v>3</v>
      </c>
      <c r="O29">
        <v>3</v>
      </c>
      <c r="P29">
        <v>5</v>
      </c>
      <c r="Q29">
        <v>5</v>
      </c>
      <c r="R29">
        <v>5</v>
      </c>
      <c r="S29">
        <v>5</v>
      </c>
    </row>
    <row r="30" spans="1:56">
      <c r="A30" s="7">
        <v>27</v>
      </c>
      <c r="C30" s="19" t="s">
        <v>84</v>
      </c>
      <c r="E30" s="6" t="s">
        <v>20</v>
      </c>
      <c r="G30" s="6" t="s">
        <v>31</v>
      </c>
      <c r="I30" s="6" t="s">
        <v>16</v>
      </c>
      <c r="K30" s="6" t="s">
        <v>12</v>
      </c>
      <c r="M30">
        <v>2</v>
      </c>
      <c r="N30">
        <v>0</v>
      </c>
      <c r="O30">
        <v>0</v>
      </c>
      <c r="P30">
        <v>1</v>
      </c>
      <c r="Q30">
        <v>2</v>
      </c>
      <c r="R30">
        <v>0</v>
      </c>
      <c r="S30">
        <v>1</v>
      </c>
      <c r="T30">
        <v>3</v>
      </c>
      <c r="U30">
        <v>0</v>
      </c>
      <c r="V30">
        <v>0</v>
      </c>
      <c r="W30">
        <v>0</v>
      </c>
      <c r="X30">
        <v>2</v>
      </c>
      <c r="Z30">
        <v>0</v>
      </c>
      <c r="AA30">
        <v>0</v>
      </c>
      <c r="AB30">
        <v>0</v>
      </c>
      <c r="AC30">
        <v>1</v>
      </c>
      <c r="AD30">
        <v>2</v>
      </c>
      <c r="AE30">
        <v>0</v>
      </c>
      <c r="AF30">
        <v>0</v>
      </c>
      <c r="AG30">
        <v>1</v>
      </c>
      <c r="AH30">
        <v>1</v>
      </c>
      <c r="AI30">
        <v>0</v>
      </c>
      <c r="AJ30">
        <v>0</v>
      </c>
      <c r="AK30">
        <v>1</v>
      </c>
      <c r="AM30">
        <v>0</v>
      </c>
      <c r="AN30">
        <v>0</v>
      </c>
      <c r="AO30">
        <v>0</v>
      </c>
      <c r="AP30">
        <v>0</v>
      </c>
      <c r="AQ30">
        <v>5</v>
      </c>
      <c r="AR30">
        <v>0</v>
      </c>
      <c r="AS30">
        <v>0</v>
      </c>
      <c r="AT30">
        <v>2</v>
      </c>
      <c r="AU30">
        <v>0</v>
      </c>
      <c r="AV30">
        <v>0</v>
      </c>
      <c r="AW30">
        <v>1</v>
      </c>
      <c r="AX30">
        <v>3</v>
      </c>
      <c r="AZ30">
        <f>SUM(M30:AX30)</f>
        <v>28</v>
      </c>
      <c r="BB30" s="5" t="s">
        <v>116</v>
      </c>
    </row>
    <row r="31" spans="1:56">
      <c r="A31" s="7">
        <v>28</v>
      </c>
      <c r="C31" s="19" t="s">
        <v>32</v>
      </c>
      <c r="E31" s="6" t="s">
        <v>15</v>
      </c>
      <c r="G31" s="6" t="s">
        <v>39</v>
      </c>
      <c r="I31" s="6" t="s">
        <v>33</v>
      </c>
      <c r="K31" s="6" t="s">
        <v>12</v>
      </c>
      <c r="M31">
        <v>0</v>
      </c>
      <c r="N31">
        <v>2</v>
      </c>
      <c r="O31">
        <v>0</v>
      </c>
      <c r="P31">
        <v>5</v>
      </c>
      <c r="Q31">
        <v>2</v>
      </c>
      <c r="R31">
        <v>3</v>
      </c>
      <c r="S31">
        <v>0</v>
      </c>
      <c r="T31">
        <v>3</v>
      </c>
      <c r="U31">
        <v>3</v>
      </c>
      <c r="V31">
        <v>1</v>
      </c>
      <c r="W31">
        <v>2</v>
      </c>
      <c r="Z31">
        <v>0</v>
      </c>
      <c r="AA31">
        <v>0</v>
      </c>
      <c r="AB31">
        <v>0</v>
      </c>
      <c r="AC31">
        <v>1</v>
      </c>
      <c r="AD31">
        <v>1</v>
      </c>
      <c r="AE31">
        <v>0</v>
      </c>
      <c r="AF31">
        <v>0</v>
      </c>
      <c r="AG31">
        <v>2</v>
      </c>
      <c r="AH31">
        <v>1</v>
      </c>
      <c r="AI31">
        <v>0</v>
      </c>
      <c r="AJ31">
        <v>1</v>
      </c>
      <c r="AM31">
        <v>0</v>
      </c>
      <c r="AN31">
        <v>0</v>
      </c>
      <c r="AO31">
        <v>1</v>
      </c>
      <c r="AP31">
        <v>1</v>
      </c>
      <c r="AQ31">
        <v>0</v>
      </c>
      <c r="AR31">
        <v>0</v>
      </c>
      <c r="AS31">
        <v>0</v>
      </c>
      <c r="AT31">
        <v>1</v>
      </c>
      <c r="AU31">
        <v>1</v>
      </c>
      <c r="AV31">
        <v>5</v>
      </c>
      <c r="AW31">
        <v>0</v>
      </c>
    </row>
    <row r="32" spans="1:56" ht="15.75">
      <c r="A32" s="7">
        <v>29</v>
      </c>
      <c r="C32" s="19" t="s">
        <v>85</v>
      </c>
      <c r="E32" s="6" t="s">
        <v>17</v>
      </c>
      <c r="G32" s="6" t="s">
        <v>36</v>
      </c>
      <c r="I32" s="6" t="s">
        <v>7</v>
      </c>
      <c r="K32" s="6" t="s">
        <v>14</v>
      </c>
      <c r="O32">
        <v>3</v>
      </c>
      <c r="P32">
        <v>5</v>
      </c>
      <c r="Q32">
        <v>5</v>
      </c>
      <c r="R32">
        <v>5</v>
      </c>
      <c r="S32">
        <v>3</v>
      </c>
      <c r="T32">
        <v>5</v>
      </c>
      <c r="U32">
        <v>5</v>
      </c>
      <c r="BD32" s="2"/>
    </row>
    <row r="33" spans="1:61">
      <c r="A33" s="7">
        <v>30</v>
      </c>
      <c r="C33" s="19" t="s">
        <v>86</v>
      </c>
      <c r="E33" s="6" t="s">
        <v>20</v>
      </c>
      <c r="G33" s="6" t="s">
        <v>31</v>
      </c>
      <c r="I33" s="6" t="s">
        <v>5</v>
      </c>
      <c r="K33" s="6" t="s">
        <v>10</v>
      </c>
      <c r="O33">
        <v>2</v>
      </c>
      <c r="P33">
        <v>3</v>
      </c>
      <c r="Q33">
        <v>3</v>
      </c>
      <c r="R33">
        <v>5</v>
      </c>
      <c r="S33">
        <v>2</v>
      </c>
      <c r="T33">
        <v>5</v>
      </c>
      <c r="U33">
        <v>0</v>
      </c>
      <c r="W33">
        <v>5</v>
      </c>
    </row>
    <row r="34" spans="1:61">
      <c r="A34" s="7">
        <v>31</v>
      </c>
      <c r="C34" s="19" t="s">
        <v>87</v>
      </c>
      <c r="E34" s="6" t="s">
        <v>22</v>
      </c>
      <c r="G34" s="6" t="s">
        <v>88</v>
      </c>
      <c r="I34" s="6" t="s">
        <v>5</v>
      </c>
      <c r="K34" s="6" t="s">
        <v>10</v>
      </c>
      <c r="M34">
        <v>1</v>
      </c>
      <c r="N34">
        <v>0</v>
      </c>
      <c r="O34">
        <v>0</v>
      </c>
      <c r="P34">
        <v>0</v>
      </c>
      <c r="Q34">
        <v>0</v>
      </c>
      <c r="R34">
        <v>0</v>
      </c>
      <c r="S34">
        <v>3</v>
      </c>
      <c r="T34">
        <v>2</v>
      </c>
      <c r="U34">
        <v>1</v>
      </c>
      <c r="V34">
        <v>0</v>
      </c>
      <c r="W34">
        <v>0</v>
      </c>
      <c r="X34">
        <v>1</v>
      </c>
      <c r="Z34">
        <v>1</v>
      </c>
      <c r="AA34">
        <v>0</v>
      </c>
      <c r="AB34">
        <v>0</v>
      </c>
      <c r="AC34">
        <v>0</v>
      </c>
      <c r="AD34">
        <v>5</v>
      </c>
      <c r="AE34">
        <v>0</v>
      </c>
      <c r="AF34">
        <v>3</v>
      </c>
      <c r="AG34">
        <v>0</v>
      </c>
      <c r="AH34">
        <v>0</v>
      </c>
      <c r="AI34">
        <v>0</v>
      </c>
      <c r="AJ34">
        <v>1</v>
      </c>
      <c r="AK34">
        <v>0</v>
      </c>
      <c r="AM34">
        <v>5</v>
      </c>
      <c r="AN34">
        <v>1</v>
      </c>
      <c r="AO34">
        <v>0</v>
      </c>
      <c r="AP34">
        <v>1</v>
      </c>
      <c r="AQ34">
        <v>0</v>
      </c>
      <c r="AR34">
        <v>0</v>
      </c>
      <c r="AS34">
        <v>3</v>
      </c>
      <c r="AT34">
        <v>3</v>
      </c>
      <c r="AU34">
        <v>0</v>
      </c>
      <c r="AV34">
        <v>0</v>
      </c>
      <c r="AW34">
        <v>0</v>
      </c>
      <c r="AX34">
        <v>1</v>
      </c>
      <c r="AZ34">
        <f>SUM(M34:AX34)</f>
        <v>32</v>
      </c>
      <c r="BB34" s="5" t="s">
        <v>117</v>
      </c>
    </row>
    <row r="35" spans="1:61">
      <c r="A35" s="7">
        <v>32</v>
      </c>
      <c r="C35" s="19" t="s">
        <v>89</v>
      </c>
      <c r="E35" s="6" t="s">
        <v>90</v>
      </c>
      <c r="G35" s="6" t="s">
        <v>91</v>
      </c>
      <c r="I35" s="6" t="s">
        <v>5</v>
      </c>
      <c r="K35" s="6" t="s">
        <v>37</v>
      </c>
      <c r="M35">
        <v>3</v>
      </c>
      <c r="N35">
        <v>0</v>
      </c>
      <c r="O35">
        <v>1</v>
      </c>
      <c r="P35">
        <v>1</v>
      </c>
      <c r="Q35">
        <v>0</v>
      </c>
      <c r="R35">
        <v>0</v>
      </c>
      <c r="S35">
        <v>3</v>
      </c>
      <c r="T35">
        <v>3</v>
      </c>
      <c r="U35">
        <v>0</v>
      </c>
      <c r="V35">
        <v>0</v>
      </c>
      <c r="W35">
        <v>3</v>
      </c>
      <c r="X35">
        <v>3</v>
      </c>
      <c r="Z35">
        <v>2</v>
      </c>
      <c r="AA35">
        <v>0</v>
      </c>
      <c r="AB35">
        <v>0</v>
      </c>
      <c r="AC35">
        <v>0</v>
      </c>
      <c r="AD35">
        <v>1</v>
      </c>
      <c r="AE35">
        <v>1</v>
      </c>
      <c r="AF35">
        <v>3</v>
      </c>
      <c r="AG35">
        <v>3</v>
      </c>
      <c r="AH35">
        <v>0</v>
      </c>
      <c r="AI35">
        <v>0</v>
      </c>
      <c r="AJ35">
        <v>2</v>
      </c>
      <c r="AK35">
        <v>3</v>
      </c>
      <c r="AM35">
        <v>3</v>
      </c>
      <c r="AN35">
        <v>0</v>
      </c>
      <c r="AO35">
        <v>0</v>
      </c>
      <c r="AP35">
        <v>3</v>
      </c>
      <c r="AQ35">
        <v>5</v>
      </c>
      <c r="AR35">
        <v>1</v>
      </c>
      <c r="AS35">
        <v>2</v>
      </c>
      <c r="AT35">
        <v>5</v>
      </c>
      <c r="AU35">
        <v>0</v>
      </c>
      <c r="AV35">
        <v>0</v>
      </c>
      <c r="AW35">
        <v>0</v>
      </c>
      <c r="AX35">
        <v>3</v>
      </c>
      <c r="AZ35">
        <f>SUM(M35:AX35)</f>
        <v>54</v>
      </c>
    </row>
    <row r="36" spans="1:61" ht="15.75">
      <c r="A36" s="7">
        <v>33</v>
      </c>
      <c r="C36" s="19" t="s">
        <v>92</v>
      </c>
      <c r="E36" s="6" t="s">
        <v>20</v>
      </c>
      <c r="G36" s="6" t="s">
        <v>31</v>
      </c>
      <c r="I36" s="6" t="s">
        <v>27</v>
      </c>
      <c r="K36" s="6" t="s">
        <v>12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</v>
      </c>
      <c r="T36">
        <v>0</v>
      </c>
      <c r="U36">
        <v>1</v>
      </c>
      <c r="V36">
        <v>0</v>
      </c>
      <c r="W36">
        <v>1</v>
      </c>
      <c r="X36">
        <v>2</v>
      </c>
      <c r="Z36">
        <v>0</v>
      </c>
      <c r="AA36">
        <v>0</v>
      </c>
      <c r="AB36">
        <v>0</v>
      </c>
      <c r="AC36">
        <v>1</v>
      </c>
      <c r="AD36">
        <v>3</v>
      </c>
      <c r="AE36">
        <v>0</v>
      </c>
      <c r="AF36">
        <v>0</v>
      </c>
      <c r="AG36">
        <v>3</v>
      </c>
      <c r="AH36">
        <v>0</v>
      </c>
      <c r="AI36">
        <v>0</v>
      </c>
      <c r="AJ36">
        <v>0</v>
      </c>
      <c r="AK36">
        <v>2</v>
      </c>
      <c r="AM36">
        <v>0</v>
      </c>
      <c r="AN36">
        <v>0</v>
      </c>
      <c r="AO36">
        <v>0</v>
      </c>
      <c r="AP36">
        <v>1</v>
      </c>
      <c r="AQ36">
        <v>0</v>
      </c>
      <c r="AR36">
        <v>0</v>
      </c>
      <c r="AS36">
        <v>1</v>
      </c>
      <c r="AT36">
        <v>3</v>
      </c>
      <c r="AU36">
        <v>1</v>
      </c>
      <c r="AV36">
        <v>0</v>
      </c>
      <c r="AW36">
        <v>0</v>
      </c>
      <c r="AX36">
        <v>3</v>
      </c>
      <c r="AZ36">
        <f>SUM(M36:AX36)</f>
        <v>23</v>
      </c>
      <c r="BB36" s="4"/>
      <c r="BI36" s="1"/>
    </row>
    <row r="37" spans="1:61">
      <c r="A37" s="7">
        <v>34</v>
      </c>
      <c r="C37" s="19" t="s">
        <v>93</v>
      </c>
      <c r="E37" s="6" t="s">
        <v>20</v>
      </c>
      <c r="G37" s="6" t="s">
        <v>46</v>
      </c>
      <c r="I37" s="6" t="s">
        <v>29</v>
      </c>
      <c r="K37" s="6" t="s">
        <v>12</v>
      </c>
      <c r="M37">
        <v>1</v>
      </c>
      <c r="N37">
        <v>1</v>
      </c>
      <c r="O37">
        <v>2</v>
      </c>
      <c r="P37">
        <v>0</v>
      </c>
      <c r="Q37">
        <v>3</v>
      </c>
      <c r="R37">
        <v>0</v>
      </c>
      <c r="S37">
        <v>0</v>
      </c>
      <c r="T37">
        <v>3</v>
      </c>
      <c r="U37">
        <v>3</v>
      </c>
      <c r="V37">
        <v>1</v>
      </c>
      <c r="W37">
        <v>0</v>
      </c>
      <c r="X37">
        <v>3</v>
      </c>
      <c r="Z37">
        <v>1</v>
      </c>
      <c r="AA37">
        <v>0</v>
      </c>
      <c r="AB37">
        <v>2</v>
      </c>
      <c r="AC37">
        <v>3</v>
      </c>
      <c r="AD37">
        <v>1</v>
      </c>
      <c r="AE37">
        <v>1</v>
      </c>
      <c r="AF37">
        <v>1</v>
      </c>
      <c r="AG37">
        <v>5</v>
      </c>
      <c r="AH37">
        <v>3</v>
      </c>
      <c r="AI37">
        <v>0</v>
      </c>
      <c r="AJ37">
        <v>3</v>
      </c>
      <c r="AK37">
        <v>5</v>
      </c>
      <c r="AM37">
        <v>0</v>
      </c>
      <c r="AN37">
        <v>0</v>
      </c>
      <c r="AO37">
        <v>1</v>
      </c>
      <c r="AP37">
        <v>2</v>
      </c>
      <c r="AQ37">
        <v>1</v>
      </c>
      <c r="AR37">
        <v>0</v>
      </c>
      <c r="AS37">
        <v>3</v>
      </c>
      <c r="AT37">
        <v>5</v>
      </c>
      <c r="AU37">
        <v>3</v>
      </c>
      <c r="AV37">
        <v>0</v>
      </c>
      <c r="AW37">
        <v>1</v>
      </c>
      <c r="AX37">
        <v>3</v>
      </c>
      <c r="AZ37">
        <f>SUM(M37:AX37)</f>
        <v>61</v>
      </c>
      <c r="BB37" s="5" t="s">
        <v>118</v>
      </c>
      <c r="BI37" s="1"/>
    </row>
    <row r="38" spans="1:61">
      <c r="A38" s="7">
        <v>35</v>
      </c>
      <c r="C38" s="19" t="s">
        <v>94</v>
      </c>
      <c r="E38" s="6" t="s">
        <v>20</v>
      </c>
      <c r="G38" s="6" t="s">
        <v>46</v>
      </c>
      <c r="I38" s="6" t="s">
        <v>29</v>
      </c>
      <c r="K38" s="6" t="s">
        <v>12</v>
      </c>
      <c r="M38">
        <v>2</v>
      </c>
      <c r="N38">
        <v>1</v>
      </c>
      <c r="O38">
        <v>0</v>
      </c>
      <c r="P38">
        <v>3</v>
      </c>
      <c r="Q38">
        <v>2</v>
      </c>
      <c r="R38">
        <v>1</v>
      </c>
      <c r="S38">
        <v>2</v>
      </c>
      <c r="T38">
        <v>3</v>
      </c>
      <c r="U38">
        <v>3</v>
      </c>
      <c r="V38">
        <v>3</v>
      </c>
      <c r="W38">
        <v>2</v>
      </c>
      <c r="X38">
        <v>5</v>
      </c>
      <c r="Z38">
        <v>3</v>
      </c>
      <c r="AA38">
        <v>0</v>
      </c>
      <c r="AB38">
        <v>0</v>
      </c>
      <c r="AC38">
        <v>0</v>
      </c>
      <c r="AD38">
        <v>3</v>
      </c>
      <c r="AE38">
        <v>0</v>
      </c>
      <c r="AF38">
        <v>1</v>
      </c>
      <c r="AG38">
        <v>3</v>
      </c>
      <c r="AH38">
        <v>3</v>
      </c>
      <c r="AI38">
        <v>1</v>
      </c>
      <c r="AJ38">
        <v>5</v>
      </c>
      <c r="AK38">
        <v>3</v>
      </c>
      <c r="AM38">
        <v>3</v>
      </c>
      <c r="AN38">
        <v>0</v>
      </c>
      <c r="AO38">
        <v>2</v>
      </c>
      <c r="AP38">
        <v>2</v>
      </c>
      <c r="AQ38">
        <v>2</v>
      </c>
      <c r="AR38">
        <v>0</v>
      </c>
      <c r="AS38">
        <v>3</v>
      </c>
      <c r="AT38">
        <v>2</v>
      </c>
      <c r="AU38">
        <v>2</v>
      </c>
      <c r="AV38">
        <v>0</v>
      </c>
      <c r="AW38">
        <v>5</v>
      </c>
      <c r="AX38">
        <v>5</v>
      </c>
      <c r="AZ38">
        <f>SUM(M38:AX38)</f>
        <v>75</v>
      </c>
    </row>
    <row r="39" spans="1:61" ht="15.75">
      <c r="A39" s="7">
        <v>36</v>
      </c>
      <c r="C39" s="19" t="s">
        <v>95</v>
      </c>
      <c r="E39" s="6"/>
      <c r="G39" s="6" t="s">
        <v>25</v>
      </c>
      <c r="I39" s="6" t="s">
        <v>72</v>
      </c>
      <c r="K39" s="6" t="s">
        <v>14</v>
      </c>
      <c r="M39">
        <v>0</v>
      </c>
      <c r="N39">
        <v>0</v>
      </c>
      <c r="O39">
        <v>1</v>
      </c>
      <c r="P39">
        <v>0</v>
      </c>
      <c r="Q39">
        <v>5</v>
      </c>
      <c r="R39">
        <v>5</v>
      </c>
      <c r="S39">
        <v>5</v>
      </c>
      <c r="T39">
        <v>1</v>
      </c>
      <c r="U39">
        <v>5</v>
      </c>
      <c r="V39">
        <v>3</v>
      </c>
      <c r="W39">
        <v>3</v>
      </c>
      <c r="X39">
        <v>5</v>
      </c>
      <c r="Z39">
        <v>5</v>
      </c>
      <c r="AA39">
        <v>5</v>
      </c>
      <c r="AB39">
        <v>5</v>
      </c>
      <c r="AJ39">
        <v>5</v>
      </c>
      <c r="AW39">
        <v>5</v>
      </c>
      <c r="BD39" s="2"/>
    </row>
    <row r="40" spans="1:61">
      <c r="A40" s="7">
        <v>37</v>
      </c>
      <c r="C40" s="19" t="s">
        <v>96</v>
      </c>
      <c r="E40" s="6" t="s">
        <v>97</v>
      </c>
      <c r="G40" s="6" t="s">
        <v>47</v>
      </c>
      <c r="I40" s="6" t="s">
        <v>7</v>
      </c>
      <c r="K40" s="6" t="s">
        <v>14</v>
      </c>
      <c r="M40">
        <v>0</v>
      </c>
      <c r="N40">
        <v>1</v>
      </c>
      <c r="O40">
        <v>0</v>
      </c>
      <c r="P40">
        <v>3</v>
      </c>
      <c r="Q40">
        <v>3</v>
      </c>
      <c r="R40">
        <v>1</v>
      </c>
      <c r="S40">
        <v>2</v>
      </c>
      <c r="T40">
        <v>3</v>
      </c>
      <c r="U40">
        <v>0</v>
      </c>
      <c r="V40">
        <v>0</v>
      </c>
      <c r="W40">
        <v>0</v>
      </c>
      <c r="X40">
        <v>0</v>
      </c>
      <c r="Z40">
        <v>0</v>
      </c>
      <c r="AA40">
        <v>0</v>
      </c>
      <c r="AB40">
        <v>0</v>
      </c>
      <c r="AC40">
        <v>0</v>
      </c>
      <c r="AD40">
        <v>1</v>
      </c>
      <c r="AE40">
        <v>2</v>
      </c>
      <c r="AF40">
        <v>3</v>
      </c>
      <c r="AG40">
        <v>3</v>
      </c>
      <c r="AH40">
        <v>1</v>
      </c>
      <c r="AI40">
        <v>1</v>
      </c>
      <c r="AJ40">
        <v>0</v>
      </c>
      <c r="AK40">
        <v>1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5</v>
      </c>
      <c r="AS40">
        <v>0</v>
      </c>
      <c r="AT40">
        <v>1</v>
      </c>
      <c r="AU40">
        <v>2</v>
      </c>
      <c r="AV40">
        <v>0</v>
      </c>
      <c r="AW40">
        <v>0</v>
      </c>
      <c r="AX40">
        <v>0</v>
      </c>
      <c r="AZ40">
        <f>SUM(M40:AX40)</f>
        <v>33</v>
      </c>
    </row>
    <row r="41" spans="1:61">
      <c r="A41" s="7">
        <v>38</v>
      </c>
      <c r="C41" s="19" t="s">
        <v>98</v>
      </c>
      <c r="E41" s="6" t="s">
        <v>97</v>
      </c>
      <c r="G41" s="6" t="s">
        <v>47</v>
      </c>
      <c r="I41" s="6" t="s">
        <v>72</v>
      </c>
      <c r="K41" s="6" t="s">
        <v>14</v>
      </c>
      <c r="M41">
        <v>0</v>
      </c>
      <c r="N41">
        <v>0</v>
      </c>
      <c r="O41">
        <v>2</v>
      </c>
      <c r="P41">
        <v>1</v>
      </c>
      <c r="Q41">
        <v>5</v>
      </c>
      <c r="R41">
        <v>5</v>
      </c>
      <c r="S41">
        <v>5</v>
      </c>
      <c r="T41">
        <v>3</v>
      </c>
      <c r="U41">
        <v>1</v>
      </c>
      <c r="V41">
        <v>3</v>
      </c>
      <c r="W41">
        <v>5</v>
      </c>
      <c r="X41">
        <v>1</v>
      </c>
      <c r="Z41">
        <v>1</v>
      </c>
      <c r="AA41">
        <v>5</v>
      </c>
      <c r="AB41">
        <v>3</v>
      </c>
      <c r="AC41">
        <v>5</v>
      </c>
      <c r="AD41">
        <v>0</v>
      </c>
      <c r="AE41">
        <v>5</v>
      </c>
      <c r="AF41">
        <v>5</v>
      </c>
      <c r="AG41">
        <v>5</v>
      </c>
      <c r="AH41">
        <v>3</v>
      </c>
      <c r="AI41">
        <v>5</v>
      </c>
      <c r="AJ41">
        <v>5</v>
      </c>
      <c r="AK41">
        <v>5</v>
      </c>
      <c r="AM41">
        <v>0</v>
      </c>
      <c r="AN41">
        <v>2</v>
      </c>
      <c r="AO41">
        <v>5</v>
      </c>
      <c r="AP41">
        <v>5</v>
      </c>
      <c r="AQ41">
        <v>5</v>
      </c>
      <c r="AR41">
        <v>5</v>
      </c>
      <c r="AS41">
        <v>5</v>
      </c>
      <c r="AT41">
        <v>5</v>
      </c>
      <c r="AU41">
        <v>5</v>
      </c>
      <c r="AV41">
        <v>5</v>
      </c>
      <c r="AW41">
        <v>5</v>
      </c>
      <c r="AX41">
        <v>5</v>
      </c>
      <c r="AZ41">
        <f>SUM(M41:AX41)</f>
        <v>130</v>
      </c>
    </row>
    <row r="42" spans="1:61" ht="15.75">
      <c r="A42" s="7">
        <v>39</v>
      </c>
      <c r="C42" s="19" t="s">
        <v>99</v>
      </c>
      <c r="E42" s="6" t="s">
        <v>97</v>
      </c>
      <c r="G42" s="6" t="s">
        <v>47</v>
      </c>
      <c r="I42" s="6" t="s">
        <v>7</v>
      </c>
      <c r="K42" s="6" t="s">
        <v>14</v>
      </c>
      <c r="M42">
        <v>0</v>
      </c>
      <c r="N42">
        <v>0</v>
      </c>
      <c r="O42">
        <v>2</v>
      </c>
      <c r="P42">
        <v>0</v>
      </c>
      <c r="Q42">
        <v>2</v>
      </c>
      <c r="R42">
        <v>3</v>
      </c>
      <c r="S42">
        <v>2</v>
      </c>
      <c r="T42">
        <v>1</v>
      </c>
      <c r="U42">
        <v>0</v>
      </c>
      <c r="V42">
        <v>1</v>
      </c>
      <c r="W42">
        <v>0</v>
      </c>
      <c r="X42">
        <v>0</v>
      </c>
      <c r="Z42">
        <v>1</v>
      </c>
      <c r="AA42">
        <v>2</v>
      </c>
      <c r="AB42">
        <v>0</v>
      </c>
      <c r="AC42">
        <v>3</v>
      </c>
      <c r="AD42">
        <v>3</v>
      </c>
      <c r="AE42">
        <v>3</v>
      </c>
      <c r="AF42">
        <v>0</v>
      </c>
      <c r="AG42">
        <v>1</v>
      </c>
      <c r="AH42">
        <v>1</v>
      </c>
      <c r="AI42">
        <v>0</v>
      </c>
      <c r="AJ42">
        <v>0</v>
      </c>
      <c r="AK42">
        <v>0</v>
      </c>
      <c r="AM42">
        <v>0</v>
      </c>
      <c r="AN42">
        <v>1</v>
      </c>
      <c r="AO42">
        <v>0</v>
      </c>
      <c r="AP42">
        <v>0</v>
      </c>
      <c r="AQ42">
        <v>2</v>
      </c>
      <c r="AR42">
        <v>5</v>
      </c>
      <c r="AS42">
        <v>0</v>
      </c>
      <c r="AT42">
        <v>1</v>
      </c>
      <c r="AU42">
        <v>0</v>
      </c>
      <c r="AV42">
        <v>0</v>
      </c>
      <c r="AW42">
        <v>0</v>
      </c>
      <c r="AX42">
        <v>0</v>
      </c>
      <c r="AZ42">
        <f>SUM(M42:AX42)</f>
        <v>34</v>
      </c>
      <c r="BB42" s="4"/>
    </row>
    <row r="43" spans="1:61">
      <c r="A43" s="7">
        <v>40</v>
      </c>
      <c r="C43" s="19" t="s">
        <v>100</v>
      </c>
      <c r="E43" s="6" t="s">
        <v>101</v>
      </c>
      <c r="G43" s="6" t="s">
        <v>91</v>
      </c>
      <c r="I43" s="6" t="s">
        <v>5</v>
      </c>
      <c r="K43" s="6" t="s">
        <v>37</v>
      </c>
      <c r="M43">
        <v>3</v>
      </c>
      <c r="N43">
        <v>0</v>
      </c>
      <c r="O43">
        <v>2</v>
      </c>
      <c r="P43">
        <v>5</v>
      </c>
      <c r="Q43">
        <v>1</v>
      </c>
      <c r="R43">
        <v>1</v>
      </c>
      <c r="S43">
        <v>3</v>
      </c>
      <c r="T43">
        <v>5</v>
      </c>
      <c r="U43">
        <v>1</v>
      </c>
      <c r="V43">
        <v>0</v>
      </c>
      <c r="W43">
        <v>3</v>
      </c>
      <c r="X43">
        <v>3</v>
      </c>
      <c r="Z43">
        <v>3</v>
      </c>
      <c r="AA43">
        <v>2</v>
      </c>
      <c r="AB43">
        <v>1</v>
      </c>
      <c r="AC43">
        <v>2</v>
      </c>
      <c r="AD43">
        <v>0</v>
      </c>
      <c r="AE43">
        <v>1</v>
      </c>
      <c r="AF43">
        <v>3</v>
      </c>
      <c r="AG43">
        <v>5</v>
      </c>
      <c r="AH43">
        <v>0</v>
      </c>
      <c r="AI43">
        <v>0</v>
      </c>
      <c r="AJ43">
        <v>1</v>
      </c>
      <c r="AK43">
        <v>3</v>
      </c>
      <c r="AM43">
        <v>2</v>
      </c>
      <c r="AN43">
        <v>0</v>
      </c>
      <c r="AO43">
        <v>1</v>
      </c>
      <c r="AP43">
        <v>2</v>
      </c>
      <c r="AQ43">
        <v>2</v>
      </c>
      <c r="AR43">
        <v>0</v>
      </c>
      <c r="AS43">
        <v>1</v>
      </c>
      <c r="AT43">
        <v>2</v>
      </c>
      <c r="AU43">
        <v>0</v>
      </c>
      <c r="AV43">
        <v>0</v>
      </c>
      <c r="AW43">
        <v>1</v>
      </c>
      <c r="AX43">
        <v>3</v>
      </c>
      <c r="AZ43">
        <f>SUM(M43:AX43)</f>
        <v>62</v>
      </c>
      <c r="BA43">
        <f>SUM(M42:AX42)</f>
        <v>34</v>
      </c>
    </row>
    <row r="44" spans="1:61">
      <c r="A44" s="7">
        <v>41</v>
      </c>
      <c r="C44" s="19" t="s">
        <v>53</v>
      </c>
      <c r="E44" s="6" t="s">
        <v>102</v>
      </c>
      <c r="G44" s="6" t="s">
        <v>62</v>
      </c>
      <c r="I44" s="6" t="s">
        <v>5</v>
      </c>
      <c r="K44" s="6" t="s">
        <v>10</v>
      </c>
      <c r="M44">
        <v>5</v>
      </c>
      <c r="N44">
        <v>3</v>
      </c>
      <c r="O44">
        <v>3</v>
      </c>
      <c r="P44">
        <v>3</v>
      </c>
      <c r="Q44">
        <v>5</v>
      </c>
      <c r="R44">
        <v>5</v>
      </c>
      <c r="S44">
        <v>2</v>
      </c>
      <c r="T44">
        <v>3</v>
      </c>
      <c r="U44">
        <v>3</v>
      </c>
      <c r="V44">
        <v>5</v>
      </c>
      <c r="W44">
        <v>5</v>
      </c>
      <c r="X44">
        <v>3</v>
      </c>
      <c r="Z44">
        <v>5</v>
      </c>
      <c r="AA44">
        <v>2</v>
      </c>
      <c r="AB44">
        <v>3</v>
      </c>
      <c r="AC44">
        <v>5</v>
      </c>
      <c r="AD44">
        <v>5</v>
      </c>
      <c r="AE44">
        <v>5</v>
      </c>
      <c r="AF44">
        <v>3</v>
      </c>
      <c r="AH44">
        <v>2</v>
      </c>
      <c r="AI44">
        <v>3</v>
      </c>
      <c r="AK44">
        <v>5</v>
      </c>
      <c r="AM44">
        <v>5</v>
      </c>
      <c r="AN44">
        <v>3</v>
      </c>
      <c r="AO44">
        <v>3</v>
      </c>
      <c r="AP44">
        <v>3</v>
      </c>
      <c r="AQ44">
        <v>5</v>
      </c>
      <c r="AR44">
        <v>5</v>
      </c>
      <c r="AS44">
        <v>3</v>
      </c>
      <c r="AU44">
        <v>3</v>
      </c>
      <c r="AV44">
        <v>2</v>
      </c>
      <c r="AX44">
        <v>0</v>
      </c>
    </row>
    <row r="45" spans="1:61">
      <c r="A45" s="7">
        <v>42</v>
      </c>
      <c r="C45" s="19" t="s">
        <v>103</v>
      </c>
      <c r="E45" s="6" t="s">
        <v>15</v>
      </c>
      <c r="G45" s="6" t="s">
        <v>58</v>
      </c>
      <c r="I45" s="6" t="s">
        <v>27</v>
      </c>
      <c r="K45" s="6" t="s">
        <v>12</v>
      </c>
      <c r="M45">
        <v>0</v>
      </c>
      <c r="N45">
        <v>0</v>
      </c>
      <c r="O45">
        <v>1</v>
      </c>
      <c r="P45">
        <v>0</v>
      </c>
      <c r="Q45">
        <v>5</v>
      </c>
      <c r="R45">
        <v>0</v>
      </c>
      <c r="S45">
        <v>1</v>
      </c>
      <c r="T45">
        <v>3</v>
      </c>
      <c r="U45">
        <v>2</v>
      </c>
      <c r="V45">
        <v>0</v>
      </c>
      <c r="W45">
        <v>0</v>
      </c>
      <c r="X45">
        <v>3</v>
      </c>
      <c r="Z45">
        <v>0</v>
      </c>
      <c r="AA45">
        <v>0</v>
      </c>
      <c r="AB45">
        <v>0</v>
      </c>
      <c r="AC45">
        <v>0</v>
      </c>
      <c r="AD45">
        <v>5</v>
      </c>
      <c r="AE45">
        <v>0</v>
      </c>
      <c r="AF45">
        <v>0</v>
      </c>
      <c r="AG45">
        <v>2</v>
      </c>
      <c r="AH45">
        <v>0</v>
      </c>
      <c r="AI45">
        <v>1</v>
      </c>
      <c r="AJ45">
        <v>1</v>
      </c>
      <c r="AK45">
        <v>2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2</v>
      </c>
      <c r="AU45">
        <v>0</v>
      </c>
      <c r="AV45">
        <v>0</v>
      </c>
      <c r="AW45">
        <v>0</v>
      </c>
      <c r="AX45">
        <v>3</v>
      </c>
      <c r="AZ45">
        <f t="shared" ref="AZ45:AZ50" si="2">SUM(M45:AX45)</f>
        <v>31</v>
      </c>
    </row>
    <row r="46" spans="1:61">
      <c r="A46" s="7">
        <v>43</v>
      </c>
      <c r="C46" s="19" t="s">
        <v>104</v>
      </c>
      <c r="E46" s="6"/>
      <c r="G46" s="6" t="s">
        <v>49</v>
      </c>
      <c r="I46" s="6" t="s">
        <v>72</v>
      </c>
      <c r="K46" s="6" t="s">
        <v>14</v>
      </c>
      <c r="M46">
        <v>1</v>
      </c>
      <c r="N46">
        <v>3</v>
      </c>
      <c r="O46">
        <v>3</v>
      </c>
      <c r="P46">
        <v>5</v>
      </c>
      <c r="Q46">
        <v>2</v>
      </c>
      <c r="R46">
        <v>5</v>
      </c>
      <c r="S46">
        <v>0</v>
      </c>
      <c r="T46">
        <v>3</v>
      </c>
      <c r="U46">
        <v>5</v>
      </c>
      <c r="V46">
        <v>2</v>
      </c>
      <c r="W46">
        <v>3</v>
      </c>
      <c r="X46">
        <v>2</v>
      </c>
      <c r="Z46">
        <v>0</v>
      </c>
      <c r="AA46">
        <v>2</v>
      </c>
      <c r="AB46">
        <v>0</v>
      </c>
      <c r="AC46">
        <v>0</v>
      </c>
      <c r="AD46">
        <v>3</v>
      </c>
      <c r="AE46">
        <v>5</v>
      </c>
      <c r="AF46">
        <v>3</v>
      </c>
      <c r="AG46">
        <v>2</v>
      </c>
      <c r="AH46">
        <v>0</v>
      </c>
      <c r="AI46">
        <v>3</v>
      </c>
      <c r="AJ46">
        <v>2</v>
      </c>
      <c r="AK46">
        <v>1</v>
      </c>
      <c r="AM46">
        <v>0</v>
      </c>
      <c r="AN46">
        <v>2</v>
      </c>
      <c r="AO46">
        <v>0</v>
      </c>
      <c r="AP46">
        <v>5</v>
      </c>
      <c r="AQ46">
        <v>2</v>
      </c>
      <c r="AR46">
        <v>5</v>
      </c>
      <c r="AS46">
        <v>0</v>
      </c>
      <c r="AT46">
        <v>3</v>
      </c>
      <c r="AU46">
        <v>1</v>
      </c>
      <c r="AV46">
        <v>1</v>
      </c>
      <c r="AW46">
        <v>3</v>
      </c>
      <c r="AX46">
        <v>2</v>
      </c>
      <c r="AZ46">
        <f t="shared" si="2"/>
        <v>79</v>
      </c>
    </row>
    <row r="47" spans="1:61">
      <c r="A47" s="7">
        <v>44</v>
      </c>
      <c r="C47" s="19" t="s">
        <v>105</v>
      </c>
      <c r="E47" s="6" t="s">
        <v>20</v>
      </c>
      <c r="G47" s="6" t="s">
        <v>106</v>
      </c>
      <c r="I47" s="6" t="s">
        <v>72</v>
      </c>
      <c r="K47" s="6" t="s">
        <v>14</v>
      </c>
      <c r="M47">
        <v>0</v>
      </c>
      <c r="N47">
        <v>0</v>
      </c>
      <c r="O47">
        <v>0</v>
      </c>
      <c r="P47">
        <v>0</v>
      </c>
      <c r="Q47">
        <v>0</v>
      </c>
      <c r="R47">
        <v>3</v>
      </c>
      <c r="S47">
        <v>1</v>
      </c>
      <c r="T47">
        <v>0</v>
      </c>
      <c r="U47">
        <v>1</v>
      </c>
      <c r="V47">
        <v>0</v>
      </c>
      <c r="W47">
        <v>1</v>
      </c>
      <c r="X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3</v>
      </c>
      <c r="AF47">
        <v>0</v>
      </c>
      <c r="AG47">
        <v>1</v>
      </c>
      <c r="AH47">
        <v>1</v>
      </c>
      <c r="AI47">
        <v>0</v>
      </c>
      <c r="AJ47">
        <v>0</v>
      </c>
      <c r="AK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3</v>
      </c>
      <c r="AS47">
        <v>0</v>
      </c>
      <c r="AT47">
        <v>2</v>
      </c>
      <c r="AU47">
        <v>1</v>
      </c>
      <c r="AV47">
        <v>0</v>
      </c>
      <c r="AW47">
        <v>0</v>
      </c>
      <c r="AX47">
        <v>1</v>
      </c>
      <c r="AZ47">
        <f t="shared" si="2"/>
        <v>18</v>
      </c>
      <c r="BB47" s="5" t="s">
        <v>119</v>
      </c>
    </row>
    <row r="48" spans="1:61">
      <c r="A48" s="7">
        <v>45</v>
      </c>
      <c r="C48" s="19" t="s">
        <v>107</v>
      </c>
      <c r="E48" s="6" t="s">
        <v>121</v>
      </c>
      <c r="G48" s="6" t="s">
        <v>25</v>
      </c>
      <c r="I48" s="6" t="s">
        <v>16</v>
      </c>
      <c r="K48" s="6" t="s">
        <v>12</v>
      </c>
      <c r="M48">
        <v>0</v>
      </c>
      <c r="N48">
        <v>2</v>
      </c>
      <c r="O48">
        <v>3</v>
      </c>
      <c r="P48">
        <v>0</v>
      </c>
      <c r="Q48">
        <v>0</v>
      </c>
      <c r="R48">
        <v>3</v>
      </c>
      <c r="S48">
        <v>2</v>
      </c>
      <c r="T48">
        <v>2</v>
      </c>
      <c r="U48">
        <v>0</v>
      </c>
      <c r="V48">
        <v>0</v>
      </c>
      <c r="W48">
        <v>5</v>
      </c>
      <c r="X48">
        <v>3</v>
      </c>
      <c r="Z48">
        <v>0</v>
      </c>
      <c r="AA48">
        <v>0</v>
      </c>
      <c r="AB48">
        <v>0</v>
      </c>
      <c r="AC48">
        <v>0</v>
      </c>
      <c r="AD48">
        <v>5</v>
      </c>
      <c r="AE48">
        <v>1</v>
      </c>
      <c r="AF48">
        <v>1</v>
      </c>
      <c r="AG48">
        <v>2</v>
      </c>
      <c r="AH48">
        <v>0</v>
      </c>
      <c r="AI48">
        <v>0</v>
      </c>
      <c r="AJ48">
        <v>1</v>
      </c>
      <c r="AK48">
        <v>3</v>
      </c>
      <c r="AM48">
        <v>0</v>
      </c>
      <c r="AN48">
        <v>0</v>
      </c>
      <c r="AO48">
        <v>0</v>
      </c>
      <c r="AP48">
        <v>0</v>
      </c>
      <c r="AQ48">
        <v>3</v>
      </c>
      <c r="AR48">
        <v>0</v>
      </c>
      <c r="AS48">
        <v>0</v>
      </c>
      <c r="AT48">
        <v>2</v>
      </c>
      <c r="AU48">
        <v>3</v>
      </c>
      <c r="AV48">
        <v>0</v>
      </c>
      <c r="AW48">
        <v>1</v>
      </c>
      <c r="AX48">
        <v>2</v>
      </c>
      <c r="AZ48">
        <f t="shared" si="2"/>
        <v>44</v>
      </c>
    </row>
    <row r="49" spans="1:56" ht="15.75">
      <c r="A49" s="7">
        <v>46</v>
      </c>
      <c r="C49" s="19" t="s">
        <v>108</v>
      </c>
      <c r="E49" s="6"/>
      <c r="G49" s="6" t="s">
        <v>31</v>
      </c>
      <c r="I49" s="6" t="s">
        <v>7</v>
      </c>
      <c r="K49" s="6" t="s">
        <v>14</v>
      </c>
      <c r="M49">
        <v>0</v>
      </c>
      <c r="N49">
        <v>2</v>
      </c>
      <c r="O49">
        <v>1</v>
      </c>
      <c r="P49">
        <v>0</v>
      </c>
      <c r="Q49">
        <v>1</v>
      </c>
      <c r="R49">
        <v>3</v>
      </c>
      <c r="S49">
        <v>1</v>
      </c>
      <c r="T49">
        <v>3</v>
      </c>
      <c r="U49">
        <v>5</v>
      </c>
      <c r="V49">
        <v>3</v>
      </c>
      <c r="W49">
        <v>3</v>
      </c>
      <c r="X49">
        <v>5</v>
      </c>
      <c r="Z49">
        <v>0</v>
      </c>
      <c r="AA49">
        <v>1</v>
      </c>
      <c r="AB49">
        <v>2</v>
      </c>
      <c r="AC49">
        <v>0</v>
      </c>
      <c r="AD49">
        <v>3</v>
      </c>
      <c r="AE49">
        <v>5</v>
      </c>
      <c r="AF49">
        <v>0</v>
      </c>
      <c r="AG49">
        <v>2</v>
      </c>
      <c r="AH49">
        <v>2</v>
      </c>
      <c r="AI49">
        <v>3</v>
      </c>
      <c r="AJ49">
        <v>2</v>
      </c>
      <c r="AK49">
        <v>3</v>
      </c>
      <c r="AM49">
        <v>0</v>
      </c>
      <c r="AN49">
        <v>2</v>
      </c>
      <c r="AO49">
        <v>2</v>
      </c>
      <c r="AP49">
        <v>0</v>
      </c>
      <c r="AQ49">
        <v>3</v>
      </c>
      <c r="AR49">
        <v>5</v>
      </c>
      <c r="AS49">
        <v>0</v>
      </c>
      <c r="AT49">
        <v>2</v>
      </c>
      <c r="AU49">
        <v>3</v>
      </c>
      <c r="AV49">
        <v>1</v>
      </c>
      <c r="AW49">
        <v>5</v>
      </c>
      <c r="AX49">
        <v>0</v>
      </c>
      <c r="AZ49">
        <f t="shared" si="2"/>
        <v>73</v>
      </c>
      <c r="BB49" s="4"/>
    </row>
    <row r="50" spans="1:56">
      <c r="A50" s="7">
        <v>47</v>
      </c>
      <c r="C50" s="19" t="s">
        <v>109</v>
      </c>
      <c r="E50" s="6" t="s">
        <v>110</v>
      </c>
      <c r="G50" s="6" t="s">
        <v>49</v>
      </c>
      <c r="I50" s="6" t="s">
        <v>7</v>
      </c>
      <c r="K50" s="6" t="s">
        <v>14</v>
      </c>
      <c r="M50">
        <v>1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1</v>
      </c>
      <c r="U50">
        <v>0</v>
      </c>
      <c r="V50">
        <v>0</v>
      </c>
      <c r="W50">
        <v>0</v>
      </c>
      <c r="X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1</v>
      </c>
      <c r="AF50">
        <v>0</v>
      </c>
      <c r="AG50">
        <v>1</v>
      </c>
      <c r="AH50">
        <v>0</v>
      </c>
      <c r="AI50">
        <v>0</v>
      </c>
      <c r="AJ50">
        <v>0</v>
      </c>
      <c r="AK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3</v>
      </c>
      <c r="AS50">
        <v>0</v>
      </c>
      <c r="AT50">
        <v>1</v>
      </c>
      <c r="AU50">
        <v>0</v>
      </c>
      <c r="AV50">
        <v>0</v>
      </c>
      <c r="AW50">
        <v>0</v>
      </c>
      <c r="AX50">
        <v>0</v>
      </c>
      <c r="AZ50">
        <f t="shared" si="2"/>
        <v>8</v>
      </c>
      <c r="BB50" s="5" t="s">
        <v>120</v>
      </c>
    </row>
    <row r="51" spans="1:56">
      <c r="A51" s="12"/>
      <c r="B51" s="12"/>
      <c r="D51" s="12"/>
      <c r="F51" s="12"/>
      <c r="H51" s="12"/>
      <c r="J51" s="12"/>
    </row>
    <row r="52" spans="1:56">
      <c r="C52" s="14" t="s">
        <v>125</v>
      </c>
    </row>
    <row r="53" spans="1:56" ht="18">
      <c r="A53" s="10"/>
      <c r="B53" s="10"/>
      <c r="C53" s="16"/>
      <c r="D53" s="11"/>
      <c r="E53" s="15"/>
      <c r="F53" s="8"/>
      <c r="G53" s="15"/>
      <c r="J53"/>
      <c r="K53"/>
    </row>
    <row r="54" spans="1:56" ht="18">
      <c r="D54" s="9"/>
    </row>
    <row r="55" spans="1:56" ht="18">
      <c r="D55" s="10"/>
      <c r="E55" s="15"/>
      <c r="F55" s="10"/>
      <c r="G55" s="15"/>
      <c r="H55" s="10"/>
    </row>
    <row r="57" spans="1:56">
      <c r="BD57" s="1"/>
    </row>
    <row r="58" spans="1:56">
      <c r="BD58" s="1"/>
    </row>
    <row r="59" spans="1:56">
      <c r="BD59" s="1"/>
    </row>
    <row r="61" spans="1:56">
      <c r="BD61" s="1"/>
    </row>
    <row r="62" spans="1:56" ht="15.75">
      <c r="D62" s="8"/>
      <c r="BD62" s="1"/>
    </row>
    <row r="63" spans="1:56">
      <c r="BD63" s="1"/>
    </row>
    <row r="64" spans="1:56">
      <c r="BD64" s="1"/>
    </row>
    <row r="66" spans="56:56">
      <c r="BD66" s="1"/>
    </row>
  </sheetData>
  <phoneticPr fontId="10" type="noConversion"/>
  <pageMargins left="0.18" right="0.2" top="0.75" bottom="0.75" header="0.3" footer="0.3"/>
  <pageSetup scale="50" fitToHeight="0" orientation="landscape" horizontalDpi="300" verticalDpi="300" r:id="rId1"/>
  <headerFooter alignWithMargins="0"/>
  <rowBreaks count="1" manualBreakCount="1">
    <brk id="5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PROG (2)</vt:lpstr>
      <vt:lpstr>PROG</vt:lpstr>
      <vt:lpstr>PROG!Print_Area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Bellars</dc:creator>
  <cp:lastModifiedBy>John Sapsard</cp:lastModifiedBy>
  <cp:lastPrinted>2025-01-17T13:22:09Z</cp:lastPrinted>
  <dcterms:created xsi:type="dcterms:W3CDTF">2011-03-31T16:37:05Z</dcterms:created>
  <dcterms:modified xsi:type="dcterms:W3CDTF">2025-01-21T16:50:43Z</dcterms:modified>
</cp:coreProperties>
</file>